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9525" activeTab="4"/>
  </bookViews>
  <sheets>
    <sheet name="ORIGINAL" sheetId="1" r:id="rId1"/>
    <sheet name="STANDARD" sheetId="2" r:id="rId2"/>
    <sheet name="MODIFIED" sheetId="3" r:id="rId3"/>
    <sheet name="PROMODIFIED" sheetId="4" r:id="rId4"/>
    <sheet name="PROTOTYPE" sheetId="5" r:id="rId5"/>
    <sheet name="NÁRODY" sheetId="6" r:id="rId6"/>
  </sheets>
  <definedNames>
    <definedName name="_xlnm._FilterDatabase" localSheetId="5" hidden="1">'NÁRODY'!$A$40:$C$208</definedName>
  </definedNames>
  <calcPr fullCalcOnLoad="1"/>
</workbook>
</file>

<file path=xl/sharedStrings.xml><?xml version="1.0" encoding="utf-8"?>
<sst xmlns="http://schemas.openxmlformats.org/spreadsheetml/2006/main" count="1539" uniqueCount="651">
  <si>
    <t>Body</t>
  </si>
  <si>
    <t>Pořadí</t>
  </si>
  <si>
    <t>T1</t>
  </si>
  <si>
    <t>T2</t>
  </si>
  <si>
    <t>T3</t>
  </si>
  <si>
    <t>T4</t>
  </si>
  <si>
    <t>T5</t>
  </si>
  <si>
    <t>T6</t>
  </si>
  <si>
    <t>T7</t>
  </si>
  <si>
    <t>T8</t>
  </si>
  <si>
    <t>CZE</t>
  </si>
  <si>
    <t>Jezdec / Driver</t>
  </si>
  <si>
    <t>Spolujezdec / Co-Driver</t>
  </si>
  <si>
    <t>Auto</t>
  </si>
  <si>
    <t xml:space="preserve">Stát </t>
  </si>
  <si>
    <t>Jméno / Name</t>
  </si>
  <si>
    <t>Příjmení / Surname</t>
  </si>
  <si>
    <t>Car</t>
  </si>
  <si>
    <t>/ Nation</t>
  </si>
  <si>
    <t>Jan</t>
  </si>
  <si>
    <t>Bareš</t>
  </si>
  <si>
    <t>Alena</t>
  </si>
  <si>
    <t>Barešová</t>
  </si>
  <si>
    <t>Suzuki Samurai</t>
  </si>
  <si>
    <t>Roman</t>
  </si>
  <si>
    <t>Černý</t>
  </si>
  <si>
    <t>Jiří</t>
  </si>
  <si>
    <t>Kokoška</t>
  </si>
  <si>
    <t>Suzuki vitara</t>
  </si>
  <si>
    <t>Ivan</t>
  </si>
  <si>
    <t>Janáč</t>
  </si>
  <si>
    <t>Procházka</t>
  </si>
  <si>
    <t>Land Rover Defender</t>
  </si>
  <si>
    <t>Bohumil</t>
  </si>
  <si>
    <t>Štván</t>
  </si>
  <si>
    <t>Lucie</t>
  </si>
  <si>
    <t>Štvánová</t>
  </si>
  <si>
    <t>Mercedes 230 GE</t>
  </si>
  <si>
    <t>Stephan</t>
  </si>
  <si>
    <t>Abt</t>
  </si>
  <si>
    <t>Klaus</t>
  </si>
  <si>
    <t>Bechthold</t>
  </si>
  <si>
    <t>AUT</t>
  </si>
  <si>
    <t>Gerd</t>
  </si>
  <si>
    <t>Obwegeser</t>
  </si>
  <si>
    <t>Herta</t>
  </si>
  <si>
    <t>Tim</t>
  </si>
  <si>
    <t>Richardson</t>
  </si>
  <si>
    <t>Reinhold</t>
  </si>
  <si>
    <t>Isser</t>
  </si>
  <si>
    <t>Range Rover Classic V8</t>
  </si>
  <si>
    <t>Arthur</t>
  </si>
  <si>
    <t>Tumanov</t>
  </si>
  <si>
    <t>Stepan</t>
  </si>
  <si>
    <t>Jeep Rubicon</t>
  </si>
  <si>
    <t>BLR</t>
  </si>
  <si>
    <t>-</t>
  </si>
  <si>
    <t xml:space="preserve">Suzuki 413 samurai                                                                                 </t>
  </si>
  <si>
    <t>DEU</t>
  </si>
  <si>
    <t>Robert</t>
  </si>
  <si>
    <t>Ritter</t>
  </si>
  <si>
    <t>Caroline</t>
  </si>
  <si>
    <t>Fischer</t>
  </si>
  <si>
    <t>Reiner</t>
  </si>
  <si>
    <t>Stütz</t>
  </si>
  <si>
    <t>Florian</t>
  </si>
  <si>
    <t xml:space="preserve">Suzuki SJ 413                                                                                 </t>
  </si>
  <si>
    <t>Franziska</t>
  </si>
  <si>
    <t>Tinschert</t>
  </si>
  <si>
    <t>Horst</t>
  </si>
  <si>
    <t>Raymond</t>
  </si>
  <si>
    <t>Edwards</t>
  </si>
  <si>
    <t>Suzuki Jimny</t>
  </si>
  <si>
    <t>GBR</t>
  </si>
  <si>
    <t>Stephen</t>
  </si>
  <si>
    <t>Thomas</t>
  </si>
  <si>
    <t>Brian</t>
  </si>
  <si>
    <t>Spittle</t>
  </si>
  <si>
    <t>Mihály</t>
  </si>
  <si>
    <t>Eigner</t>
  </si>
  <si>
    <t>Pál</t>
  </si>
  <si>
    <t>Grünwald</t>
  </si>
  <si>
    <t>HUN</t>
  </si>
  <si>
    <t>Tibor</t>
  </si>
  <si>
    <t>Fábián</t>
  </si>
  <si>
    <t>Attila</t>
  </si>
  <si>
    <t>Balogh</t>
  </si>
  <si>
    <t>UAZ</t>
  </si>
  <si>
    <t>Dominik</t>
  </si>
  <si>
    <t>Keuper</t>
  </si>
  <si>
    <t>Rüwwe</t>
  </si>
  <si>
    <t>Idefix</t>
  </si>
  <si>
    <t>János</t>
  </si>
  <si>
    <t>Kónya</t>
  </si>
  <si>
    <t>Tamás</t>
  </si>
  <si>
    <t>Oross</t>
  </si>
  <si>
    <t>György</t>
  </si>
  <si>
    <t>Sollich</t>
  </si>
  <si>
    <t>Markus</t>
  </si>
  <si>
    <t>Brügger</t>
  </si>
  <si>
    <t xml:space="preserve">Suzuki LJ 80                                                                                                            </t>
  </si>
  <si>
    <t>CHE</t>
  </si>
  <si>
    <t>Patrick</t>
  </si>
  <si>
    <t>Furrer</t>
  </si>
  <si>
    <t>Max</t>
  </si>
  <si>
    <t>Wyss</t>
  </si>
  <si>
    <t>Hans</t>
  </si>
  <si>
    <t>Plattner</t>
  </si>
  <si>
    <t>Roger</t>
  </si>
  <si>
    <t>Stäger</t>
  </si>
  <si>
    <t>Patricia</t>
  </si>
  <si>
    <t>Leutwiler</t>
  </si>
  <si>
    <t>Suzuki Samurai 413</t>
  </si>
  <si>
    <t>Ringo</t>
  </si>
  <si>
    <t>Salvadori</t>
  </si>
  <si>
    <t>Pierfrancesco</t>
  </si>
  <si>
    <t>Nencioni</t>
  </si>
  <si>
    <t>ITA</t>
  </si>
  <si>
    <t>Adrián</t>
  </si>
  <si>
    <t>Potzy</t>
  </si>
  <si>
    <t>Zuzana</t>
  </si>
  <si>
    <t>Forgáchová</t>
  </si>
  <si>
    <t>SVK</t>
  </si>
  <si>
    <t>Jozef</t>
  </si>
  <si>
    <t>Trulík</t>
  </si>
  <si>
    <t>Suzuki Vitara</t>
  </si>
  <si>
    <t>Anette</t>
  </si>
  <si>
    <t>Edlund</t>
  </si>
  <si>
    <t>Stefan</t>
  </si>
  <si>
    <t>Olsson</t>
  </si>
  <si>
    <t>Suzuki 410</t>
  </si>
  <si>
    <t>SWE</t>
  </si>
  <si>
    <t>Rolf</t>
  </si>
  <si>
    <t>Johansson</t>
  </si>
  <si>
    <t>Johan</t>
  </si>
  <si>
    <t>Svensson</t>
  </si>
  <si>
    <t>Miroslav</t>
  </si>
  <si>
    <t>Hudeček</t>
  </si>
  <si>
    <t>Vít</t>
  </si>
  <si>
    <t>Zábranský</t>
  </si>
  <si>
    <t xml:space="preserve">Suzuki Vitara </t>
  </si>
  <si>
    <t>Marek</t>
  </si>
  <si>
    <t>Kolínský</t>
  </si>
  <si>
    <t>Petr</t>
  </si>
  <si>
    <t>Javůrek</t>
  </si>
  <si>
    <t>Lukáš</t>
  </si>
  <si>
    <t>Křeček</t>
  </si>
  <si>
    <t>Josef</t>
  </si>
  <si>
    <t>Polívka</t>
  </si>
  <si>
    <t>Jeep Cherokee</t>
  </si>
  <si>
    <t>Stanovský</t>
  </si>
  <si>
    <t>Pavel</t>
  </si>
  <si>
    <t>Trumpeš</t>
  </si>
  <si>
    <t>Miloš</t>
  </si>
  <si>
    <t>Vondrák</t>
  </si>
  <si>
    <t>Bohumír</t>
  </si>
  <si>
    <t>Čáp</t>
  </si>
  <si>
    <t>Avia A11 Trend</t>
  </si>
  <si>
    <t>Walter</t>
  </si>
  <si>
    <t>Bösch</t>
  </si>
  <si>
    <t>Silvia</t>
  </si>
  <si>
    <t>Bösch Jedlicka</t>
  </si>
  <si>
    <t>Jeep CJ 7</t>
  </si>
  <si>
    <t>Martin</t>
  </si>
  <si>
    <t>Häusle</t>
  </si>
  <si>
    <t>Andreas</t>
  </si>
  <si>
    <t>Wolf</t>
  </si>
  <si>
    <t xml:space="preserve">Suzuki LJ80                                                                                                            </t>
  </si>
  <si>
    <t>Wilfried</t>
  </si>
  <si>
    <t>Hieble</t>
  </si>
  <si>
    <t>Lorenz</t>
  </si>
  <si>
    <t>Kurt</t>
  </si>
  <si>
    <t>Lerch</t>
  </si>
  <si>
    <t>Alexander</t>
  </si>
  <si>
    <t>Lingg</t>
  </si>
  <si>
    <t>Heiko</t>
  </si>
  <si>
    <t>Beyer</t>
  </si>
  <si>
    <t>Melanie</t>
  </si>
  <si>
    <t>Wolfgang</t>
  </si>
  <si>
    <t>Fröls</t>
  </si>
  <si>
    <t>Inge</t>
  </si>
  <si>
    <t>Jepp YJ</t>
  </si>
  <si>
    <t>Helmut</t>
  </si>
  <si>
    <t>Muhle</t>
  </si>
  <si>
    <t>Felix</t>
  </si>
  <si>
    <t>David</t>
  </si>
  <si>
    <t>Nieweg</t>
  </si>
  <si>
    <t>Yvonne</t>
  </si>
  <si>
    <t>Wöstefeld</t>
  </si>
  <si>
    <t xml:space="preserve">Suzuki SJ 410                                                                                </t>
  </si>
  <si>
    <t>Rene</t>
  </si>
  <si>
    <t>Frederiksen</t>
  </si>
  <si>
    <t>Ann Britt</t>
  </si>
  <si>
    <t>Team Blue Devil - Suzuki SJ 413</t>
  </si>
  <si>
    <t>DNK</t>
  </si>
  <si>
    <t>Ueli</t>
  </si>
  <si>
    <t>Baur</t>
  </si>
  <si>
    <t>Land Rover 90</t>
  </si>
  <si>
    <t>FIN</t>
  </si>
  <si>
    <t>Steve</t>
  </si>
  <si>
    <t>Lait</t>
  </si>
  <si>
    <t>Zoltán</t>
  </si>
  <si>
    <t>Molnár</t>
  </si>
  <si>
    <t>Samuel</t>
  </si>
  <si>
    <t>Gähwiler</t>
  </si>
  <si>
    <t>Schöni</t>
  </si>
  <si>
    <t>Samy 988 - Jeep CJ5</t>
  </si>
  <si>
    <t>Hanspeter</t>
  </si>
  <si>
    <t>Gross</t>
  </si>
  <si>
    <t>Judith</t>
  </si>
  <si>
    <t>Hitz</t>
  </si>
  <si>
    <t>Land Rover 90 V8</t>
  </si>
  <si>
    <t>Kälin</t>
  </si>
  <si>
    <t>Jenny</t>
  </si>
  <si>
    <t>Maurer</t>
  </si>
  <si>
    <t>Jeep Wrangler YJ</t>
  </si>
  <si>
    <t>Roland</t>
  </si>
  <si>
    <t>Müller</t>
  </si>
  <si>
    <t>Riccardo</t>
  </si>
  <si>
    <t>Boenzi</t>
  </si>
  <si>
    <t>Marco</t>
  </si>
  <si>
    <t>Mattesini</t>
  </si>
  <si>
    <t>Ribaltina</t>
  </si>
  <si>
    <t>Giacomo</t>
  </si>
  <si>
    <t>Gianelli</t>
  </si>
  <si>
    <t>Trial jimny</t>
  </si>
  <si>
    <t>Giorgio</t>
  </si>
  <si>
    <t>Nocciolini</t>
  </si>
  <si>
    <t>Lorenzo</t>
  </si>
  <si>
    <t>Marchetti</t>
  </si>
  <si>
    <t>Jeep CJ 5</t>
  </si>
  <si>
    <t>Stefano</t>
  </si>
  <si>
    <t>Provera</t>
  </si>
  <si>
    <t>Andrea</t>
  </si>
  <si>
    <t>Heinz</t>
  </si>
  <si>
    <t>Bertsch</t>
  </si>
  <si>
    <t>NOR</t>
  </si>
  <si>
    <t>Hofmockel</t>
  </si>
  <si>
    <t>Poldi</t>
  </si>
  <si>
    <t>Schichtl</t>
  </si>
  <si>
    <t>Mercedes Benz 370 GE</t>
  </si>
  <si>
    <t>Kristine</t>
  </si>
  <si>
    <t>Paulsen</t>
  </si>
  <si>
    <t>Rita</t>
  </si>
  <si>
    <t>Laksen</t>
  </si>
  <si>
    <t>Prinses - Suzuki 413</t>
  </si>
  <si>
    <t>Rätus</t>
  </si>
  <si>
    <t>Schmid</t>
  </si>
  <si>
    <t>Martina</t>
  </si>
  <si>
    <t>Stocker</t>
  </si>
  <si>
    <t>ROM</t>
  </si>
  <si>
    <t>Andrey</t>
  </si>
  <si>
    <t>Egorov</t>
  </si>
  <si>
    <t>Egor</t>
  </si>
  <si>
    <t xml:space="preserve">VAZ - 21214 Niva                                                               </t>
  </si>
  <si>
    <t>RUS</t>
  </si>
  <si>
    <t>Morokhovets</t>
  </si>
  <si>
    <t>Evgenij</t>
  </si>
  <si>
    <t>MAUS - MB G300</t>
  </si>
  <si>
    <t>Oleg</t>
  </si>
  <si>
    <t>Sukhorukov</t>
  </si>
  <si>
    <t>Dzintars</t>
  </si>
  <si>
    <t>Pelcbergs</t>
  </si>
  <si>
    <t>Jeep Wrangler 1989</t>
  </si>
  <si>
    <t>Herman</t>
  </si>
  <si>
    <t>Mitsubishi Pajero</t>
  </si>
  <si>
    <t>Rudolf</t>
  </si>
  <si>
    <t>Jarabica</t>
  </si>
  <si>
    <t>Tomáš</t>
  </si>
  <si>
    <t>Kondek</t>
  </si>
  <si>
    <t>Peter</t>
  </si>
  <si>
    <t>Jašurek</t>
  </si>
  <si>
    <t xml:space="preserve">Ivan </t>
  </si>
  <si>
    <t>Strieborný</t>
  </si>
  <si>
    <t>René</t>
  </si>
  <si>
    <t>Suzuki LJ</t>
  </si>
  <si>
    <t>Mikael</t>
  </si>
  <si>
    <t>Christian</t>
  </si>
  <si>
    <t>Nydahl</t>
  </si>
  <si>
    <t>Gunnar</t>
  </si>
  <si>
    <t>Wahlen</t>
  </si>
  <si>
    <t>Jeep Wrangler 2003</t>
  </si>
  <si>
    <t>Igor</t>
  </si>
  <si>
    <t>Jirásko</t>
  </si>
  <si>
    <t>Libor</t>
  </si>
  <si>
    <t>Homolka</t>
  </si>
  <si>
    <t>MINISUZ</t>
  </si>
  <si>
    <t>Zdeněk</t>
  </si>
  <si>
    <t>Kuchař</t>
  </si>
  <si>
    <t>Jakub</t>
  </si>
  <si>
    <t>Michal</t>
  </si>
  <si>
    <t>Semacruiser 6</t>
  </si>
  <si>
    <t>Patrik</t>
  </si>
  <si>
    <t>Timoš</t>
  </si>
  <si>
    <t>Tudžaroff</t>
  </si>
  <si>
    <t>Vodrážka</t>
  </si>
  <si>
    <t>Uhlíř</t>
  </si>
  <si>
    <t>Samcruiser 1</t>
  </si>
  <si>
    <t>Urs</t>
  </si>
  <si>
    <t>Fäh</t>
  </si>
  <si>
    <t>Benni</t>
  </si>
  <si>
    <t>Nici</t>
  </si>
  <si>
    <t>Altvater</t>
  </si>
  <si>
    <t>Steffen</t>
  </si>
  <si>
    <t xml:space="preserve">Suzuki LJ-80                                                                                                            </t>
  </si>
  <si>
    <t>Torsten</t>
  </si>
  <si>
    <t>Fuchs</t>
  </si>
  <si>
    <t>Brigita</t>
  </si>
  <si>
    <t>Dodenhöft</t>
  </si>
  <si>
    <t>Laus</t>
  </si>
  <si>
    <t>Michael</t>
  </si>
  <si>
    <t>Gereke</t>
  </si>
  <si>
    <t>Timo</t>
  </si>
  <si>
    <t>Wolfer</t>
  </si>
  <si>
    <t>Kunz</t>
  </si>
  <si>
    <t>Walz</t>
  </si>
  <si>
    <t xml:space="preserve">Daihatsu F10                                                                        </t>
  </si>
  <si>
    <t>Jürgen</t>
  </si>
  <si>
    <t>Wagner</t>
  </si>
  <si>
    <t>Bettina</t>
  </si>
  <si>
    <t xml:space="preserve">Suzuki SJ Samurai                                                                                </t>
  </si>
  <si>
    <t>Tommy</t>
  </si>
  <si>
    <t>Bodin</t>
  </si>
  <si>
    <t>Tom - Erik</t>
  </si>
  <si>
    <t>Torgersen</t>
  </si>
  <si>
    <t>Péter</t>
  </si>
  <si>
    <t>Aranyi</t>
  </si>
  <si>
    <t>Halter</t>
  </si>
  <si>
    <t>Pascal</t>
  </si>
  <si>
    <t>Jeep Willys</t>
  </si>
  <si>
    <t xml:space="preserve">Marius  </t>
  </si>
  <si>
    <t>Hasler</t>
  </si>
  <si>
    <t>Monica</t>
  </si>
  <si>
    <t>Puch 280</t>
  </si>
  <si>
    <t>Merz</t>
  </si>
  <si>
    <t>Barbara</t>
  </si>
  <si>
    <t>Glück</t>
  </si>
  <si>
    <t>Daniel</t>
  </si>
  <si>
    <t>Schütz</t>
  </si>
  <si>
    <t>Jeannine</t>
  </si>
  <si>
    <t>Franz</t>
  </si>
  <si>
    <t>Ezio</t>
  </si>
  <si>
    <t>Casadei</t>
  </si>
  <si>
    <t>Venturi</t>
  </si>
  <si>
    <t>Ronny</t>
  </si>
  <si>
    <t>Aslaksen</t>
  </si>
  <si>
    <t>Kent</t>
  </si>
  <si>
    <t>Olsen</t>
  </si>
  <si>
    <t>Litaqo</t>
  </si>
  <si>
    <t>Tore Johan</t>
  </si>
  <si>
    <t>Frigstad</t>
  </si>
  <si>
    <t>Stine</t>
  </si>
  <si>
    <t>Haugstöyl</t>
  </si>
  <si>
    <t>Stephen L.</t>
  </si>
  <si>
    <t>Magnetun</t>
  </si>
  <si>
    <t>Team Dynamite</t>
  </si>
  <si>
    <t>Jorgen</t>
  </si>
  <si>
    <t>Eirik</t>
  </si>
  <si>
    <t>Stiansen</t>
  </si>
  <si>
    <t>No Limit</t>
  </si>
  <si>
    <t>Oddbjörn</t>
  </si>
  <si>
    <t>Thingsbaek</t>
  </si>
  <si>
    <t>Tina</t>
  </si>
  <si>
    <t>Suzuki SJ</t>
  </si>
  <si>
    <t>Lundblat</t>
  </si>
  <si>
    <t>Rolf Arild</t>
  </si>
  <si>
    <t>Knardahl</t>
  </si>
  <si>
    <t>Trouble 2</t>
  </si>
  <si>
    <t>Bengt</t>
  </si>
  <si>
    <t>Sigeholt</t>
  </si>
  <si>
    <t>John</t>
  </si>
  <si>
    <t>Rasby</t>
  </si>
  <si>
    <t>Sigicon 1997</t>
  </si>
  <si>
    <t>Marie</t>
  </si>
  <si>
    <t>Löthman</t>
  </si>
  <si>
    <t>Christer</t>
  </si>
  <si>
    <t>Wilsby</t>
  </si>
  <si>
    <t>Astrid</t>
  </si>
  <si>
    <t>Kalbač</t>
  </si>
  <si>
    <t>Krampera</t>
  </si>
  <si>
    <t>Nissan Patrol V8</t>
  </si>
  <si>
    <t>Prokůpek</t>
  </si>
  <si>
    <t>Provazník</t>
  </si>
  <si>
    <t>JEEP PORTAL RACE</t>
  </si>
  <si>
    <t>Šrejma</t>
  </si>
  <si>
    <t>Vladislav</t>
  </si>
  <si>
    <t>SAMTROL</t>
  </si>
  <si>
    <t>Reinhard</t>
  </si>
  <si>
    <t>Wohlgenannt</t>
  </si>
  <si>
    <t>CJ4 Crazy</t>
  </si>
  <si>
    <t>Eberle</t>
  </si>
  <si>
    <t>Geröllheimer</t>
  </si>
  <si>
    <t>Nest</t>
  </si>
  <si>
    <t>Sabine</t>
  </si>
  <si>
    <t>JeepCJ 5  Kaept´n Blaubaer</t>
  </si>
  <si>
    <t>Riethmüller</t>
  </si>
  <si>
    <t>Cinderella</t>
  </si>
  <si>
    <t>Harald</t>
  </si>
  <si>
    <t>Schumann</t>
  </si>
  <si>
    <t>Liesicke</t>
  </si>
  <si>
    <t>Opelix</t>
  </si>
  <si>
    <t>Bruce</t>
  </si>
  <si>
    <t>Paul</t>
  </si>
  <si>
    <t>Corlett</t>
  </si>
  <si>
    <t>Landrover</t>
  </si>
  <si>
    <t>Jeff</t>
  </si>
  <si>
    <t>Carter</t>
  </si>
  <si>
    <t>Whitefield</t>
  </si>
  <si>
    <t>Big Rizla 2</t>
  </si>
  <si>
    <t>Richard</t>
  </si>
  <si>
    <t>Nicolson</t>
  </si>
  <si>
    <t>Elspeth</t>
  </si>
  <si>
    <t>Land Rover</t>
  </si>
  <si>
    <t>Oakley</t>
  </si>
  <si>
    <t>Mat</t>
  </si>
  <si>
    <t>Csaba</t>
  </si>
  <si>
    <t>Boros</t>
  </si>
  <si>
    <t>Jeep</t>
  </si>
  <si>
    <t>Róbert</t>
  </si>
  <si>
    <t>Hajdu</t>
  </si>
  <si>
    <t>Renáta</t>
  </si>
  <si>
    <t>Benjamin</t>
  </si>
  <si>
    <t>Feuerstein</t>
  </si>
  <si>
    <t>Andre</t>
  </si>
  <si>
    <t>Isenschmid</t>
  </si>
  <si>
    <t>Blackfier</t>
  </si>
  <si>
    <t>Cornelius</t>
  </si>
  <si>
    <t>Hofer</t>
  </si>
  <si>
    <t>Marte</t>
  </si>
  <si>
    <t xml:space="preserve">Jeep CJ 55 </t>
  </si>
  <si>
    <t>André</t>
  </si>
  <si>
    <t>Claudio</t>
  </si>
  <si>
    <t>Bassi</t>
  </si>
  <si>
    <t>Marina</t>
  </si>
  <si>
    <t>Demi</t>
  </si>
  <si>
    <t>Uzuk</t>
  </si>
  <si>
    <t>Maurizio</t>
  </si>
  <si>
    <t>Gandino</t>
  </si>
  <si>
    <t>Livia</t>
  </si>
  <si>
    <t>Mihai</t>
  </si>
  <si>
    <t>Delta Toy</t>
  </si>
  <si>
    <t>Duilio</t>
  </si>
  <si>
    <t>Macchiavelli</t>
  </si>
  <si>
    <t>Franca</t>
  </si>
  <si>
    <t>Galli</t>
  </si>
  <si>
    <t>Suzuki</t>
  </si>
  <si>
    <t>Nicola</t>
  </si>
  <si>
    <t>Vigiani</t>
  </si>
  <si>
    <t>Cesare</t>
  </si>
  <si>
    <t>Super Suz</t>
  </si>
  <si>
    <t>Runar</t>
  </si>
  <si>
    <t>Austgarden</t>
  </si>
  <si>
    <t>Laila</t>
  </si>
  <si>
    <t>Pal</t>
  </si>
  <si>
    <t>Blesvik</t>
  </si>
  <si>
    <t>Odd Arild</t>
  </si>
  <si>
    <t>Hoel</t>
  </si>
  <si>
    <t>Jeep Rock Racer</t>
  </si>
  <si>
    <t>Ketil</t>
  </si>
  <si>
    <t>Johnsen</t>
  </si>
  <si>
    <t>Christopher</t>
  </si>
  <si>
    <t>Johnsen Bronndal</t>
  </si>
  <si>
    <t>Kringler</t>
  </si>
  <si>
    <t>Joakim</t>
  </si>
  <si>
    <t>Král</t>
  </si>
  <si>
    <t>Urbánek</t>
  </si>
  <si>
    <t>Jeepmog</t>
  </si>
  <si>
    <t>Larsson</t>
  </si>
  <si>
    <t>Christoffer</t>
  </si>
  <si>
    <t>Willys CJ 3</t>
  </si>
  <si>
    <t>Kerstin</t>
  </si>
  <si>
    <t>Lill - Erik</t>
  </si>
  <si>
    <t>Tore</t>
  </si>
  <si>
    <t>Hansen</t>
  </si>
  <si>
    <t>Westerheim</t>
  </si>
  <si>
    <t>Old Spider</t>
  </si>
  <si>
    <t>Radek</t>
  </si>
  <si>
    <t>Karas</t>
  </si>
  <si>
    <t>Destrostroj</t>
  </si>
  <si>
    <t>Bohdan</t>
  </si>
  <si>
    <t>Nowy</t>
  </si>
  <si>
    <t>Kousal</t>
  </si>
  <si>
    <t>Long Spider VR6</t>
  </si>
  <si>
    <t>Milan</t>
  </si>
  <si>
    <t>Sedláček</t>
  </si>
  <si>
    <t>Sedláčková</t>
  </si>
  <si>
    <t>Protosema 7</t>
  </si>
  <si>
    <t>Sebastian</t>
  </si>
  <si>
    <t>Laura</t>
  </si>
  <si>
    <t>Elenor</t>
  </si>
  <si>
    <t>Marlon</t>
  </si>
  <si>
    <t>Lewandowsky</t>
  </si>
  <si>
    <t>Dirk</t>
  </si>
  <si>
    <t>2xtreme</t>
  </si>
  <si>
    <t>Bodo</t>
  </si>
  <si>
    <t>Scheibe</t>
  </si>
  <si>
    <t>fürchtenix</t>
  </si>
  <si>
    <t>Christof</t>
  </si>
  <si>
    <t>Maria</t>
  </si>
  <si>
    <t>SWF</t>
  </si>
  <si>
    <t>Esa</t>
  </si>
  <si>
    <t>Hakala</t>
  </si>
  <si>
    <t>Jari</t>
  </si>
  <si>
    <t>Rantanen</t>
  </si>
  <si>
    <t>Honda Bullfrog</t>
  </si>
  <si>
    <t>Ari - Pekka</t>
  </si>
  <si>
    <t>Juntto</t>
  </si>
  <si>
    <t>Sami</t>
  </si>
  <si>
    <t>Hamalainen</t>
  </si>
  <si>
    <t>Montenegro Mud Deere</t>
  </si>
  <si>
    <t>Tomas</t>
  </si>
  <si>
    <t>Nyholm</t>
  </si>
  <si>
    <t>Kari</t>
  </si>
  <si>
    <t>Korhonen</t>
  </si>
  <si>
    <t>Home Made 2010</t>
  </si>
  <si>
    <t>Jonathan</t>
  </si>
  <si>
    <t>Bird</t>
  </si>
  <si>
    <t>Cane</t>
  </si>
  <si>
    <t>Rob</t>
  </si>
  <si>
    <t>Storr</t>
  </si>
  <si>
    <t>Suzuki 92</t>
  </si>
  <si>
    <t>Simon</t>
  </si>
  <si>
    <t>Helliwell</t>
  </si>
  <si>
    <t>Alan</t>
  </si>
  <si>
    <t>King</t>
  </si>
  <si>
    <t>Mud Bua</t>
  </si>
  <si>
    <t>Kenneth</t>
  </si>
  <si>
    <t>Odom</t>
  </si>
  <si>
    <t>Gypsy Rover</t>
  </si>
  <si>
    <t>Kárpáti</t>
  </si>
  <si>
    <t>Zsolt</t>
  </si>
  <si>
    <t>Richter</t>
  </si>
  <si>
    <t>Proto</t>
  </si>
  <si>
    <t>Szilárd</t>
  </si>
  <si>
    <t>Magyar</t>
  </si>
  <si>
    <t>Krisztián</t>
  </si>
  <si>
    <t>Kovács</t>
  </si>
  <si>
    <t>Green Goblin</t>
  </si>
  <si>
    <t>Renato</t>
  </si>
  <si>
    <t>Centis</t>
  </si>
  <si>
    <t>Black spider</t>
  </si>
  <si>
    <t>Délèze</t>
  </si>
  <si>
    <t>Thierry</t>
  </si>
  <si>
    <t>Proto pinzgauer</t>
  </si>
  <si>
    <t>Pia</t>
  </si>
  <si>
    <t>Hossli</t>
  </si>
  <si>
    <t>Alfa</t>
  </si>
  <si>
    <t>Grisli</t>
  </si>
  <si>
    <t>Frank</t>
  </si>
  <si>
    <t>Zaugg</t>
  </si>
  <si>
    <t>Metallica</t>
  </si>
  <si>
    <t>Primo</t>
  </si>
  <si>
    <t>Brandi</t>
  </si>
  <si>
    <t>Simone</t>
  </si>
  <si>
    <t>Corazzini</t>
  </si>
  <si>
    <t>Diabolico Coupe</t>
  </si>
  <si>
    <t>Romano</t>
  </si>
  <si>
    <t>Tozzi</t>
  </si>
  <si>
    <t>Roberto</t>
  </si>
  <si>
    <t>Cevenini</t>
  </si>
  <si>
    <t>Spider Car</t>
  </si>
  <si>
    <t>Veltri</t>
  </si>
  <si>
    <t>Francesco</t>
  </si>
  <si>
    <t>Cosenza Proto</t>
  </si>
  <si>
    <t>Bylterud</t>
  </si>
  <si>
    <t>Jonny</t>
  </si>
  <si>
    <t>Tröen</t>
  </si>
  <si>
    <t>Tomasbilen</t>
  </si>
  <si>
    <t>Knut Harald</t>
  </si>
  <si>
    <t>Dahl</t>
  </si>
  <si>
    <t>Tom</t>
  </si>
  <si>
    <t>Ghostbuster</t>
  </si>
  <si>
    <t>Finn</t>
  </si>
  <si>
    <t>Jensen</t>
  </si>
  <si>
    <t>Ragnarok</t>
  </si>
  <si>
    <t>Kjell - Magne</t>
  </si>
  <si>
    <t>Rimstad</t>
  </si>
  <si>
    <t>Eva</t>
  </si>
  <si>
    <t>Homemade</t>
  </si>
  <si>
    <t>Odd Terje</t>
  </si>
  <si>
    <t>Weng</t>
  </si>
  <si>
    <t>Anita</t>
  </si>
  <si>
    <t>Ghost</t>
  </si>
  <si>
    <t>Sergey</t>
  </si>
  <si>
    <t>Ananov</t>
  </si>
  <si>
    <t>Termite</t>
  </si>
  <si>
    <t>Anton</t>
  </si>
  <si>
    <t>Filimonov</t>
  </si>
  <si>
    <t>Mishka</t>
  </si>
  <si>
    <t>Dmitriy</t>
  </si>
  <si>
    <t>Lysakov</t>
  </si>
  <si>
    <t>Tractor</t>
  </si>
  <si>
    <t>Yury</t>
  </si>
  <si>
    <t>Samodurov</t>
  </si>
  <si>
    <t>Dream Spider</t>
  </si>
  <si>
    <t>Savenko</t>
  </si>
  <si>
    <t>Gaz 67</t>
  </si>
  <si>
    <t>Rakušan</t>
  </si>
  <si>
    <t>Kukla</t>
  </si>
  <si>
    <t>Björn</t>
  </si>
  <si>
    <t>Anderberg</t>
  </si>
  <si>
    <t>Lee</t>
  </si>
  <si>
    <t>Pritchard</t>
  </si>
  <si>
    <t>One Honda</t>
  </si>
  <si>
    <t>Mats</t>
  </si>
  <si>
    <t>Skarped</t>
  </si>
  <si>
    <t>Carl</t>
  </si>
  <si>
    <t>Mushu</t>
  </si>
  <si>
    <t>T∑</t>
  </si>
  <si>
    <t>/Order</t>
  </si>
  <si>
    <t>/Points</t>
  </si>
  <si>
    <t>Číslo</t>
  </si>
  <si>
    <t>/Nr.</t>
  </si>
  <si>
    <t>TŘÍDA ORIGINAL</t>
  </si>
  <si>
    <t>TŘÍDA STANDARD</t>
  </si>
  <si>
    <t>TŘÍDA MODIFIED</t>
  </si>
  <si>
    <t>T9</t>
  </si>
  <si>
    <t>T10</t>
  </si>
  <si>
    <t>T11</t>
  </si>
  <si>
    <t>T12</t>
  </si>
  <si>
    <t>T13</t>
  </si>
  <si>
    <t>T14</t>
  </si>
  <si>
    <t>T15</t>
  </si>
  <si>
    <t>T16</t>
  </si>
  <si>
    <t>TŘÍDA PROMODIFIED</t>
  </si>
  <si>
    <t>TŘÍDA PROTOTYPE</t>
  </si>
  <si>
    <t>Stát</t>
  </si>
  <si>
    <t>/Nation</t>
  </si>
  <si>
    <t>NÁRODY</t>
  </si>
  <si>
    <t>NEDĚLE / SUNDAY</t>
  </si>
  <si>
    <t>SOBOTA / SATURDAY</t>
  </si>
  <si>
    <t xml:space="preserve">Pomocné </t>
  </si>
  <si>
    <t>body</t>
  </si>
  <si>
    <t>Baumann</t>
  </si>
  <si>
    <t>Bueltemeier</t>
  </si>
  <si>
    <t>Frey - Bueltemeier</t>
  </si>
  <si>
    <t>Ingemar</t>
  </si>
  <si>
    <t>Fredrik</t>
  </si>
  <si>
    <t>Wilson</t>
  </si>
  <si>
    <t>Black Widow</t>
  </si>
  <si>
    <t>XXX</t>
  </si>
  <si>
    <t>Basler</t>
  </si>
  <si>
    <t>Massimiliano</t>
  </si>
  <si>
    <t>Serafini</t>
  </si>
  <si>
    <t xml:space="preserve">Nocciolini </t>
  </si>
  <si>
    <t>Kruscó</t>
  </si>
  <si>
    <t>Daihatsu</t>
  </si>
  <si>
    <t>Jamie</t>
  </si>
  <si>
    <t>Issac</t>
  </si>
  <si>
    <t>*</t>
  </si>
  <si>
    <t>Jäger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</si>
</sst>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20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3"/>
      <name val="Calibri"/>
      <family val="2"/>
    </font>
    <font>
      <b/>
      <sz val="20"/>
      <color indexed="13"/>
      <name val="Calibri"/>
      <family val="2"/>
    </font>
    <font>
      <sz val="11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 style="thin"/>
      <top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21" borderId="5" applyNumberFormat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" fillId="24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21" borderId="14" xfId="0" applyFont="1" applyFill="1" applyBorder="1" applyAlignment="1">
      <alignment/>
    </xf>
    <xf numFmtId="0" fontId="3" fillId="21" borderId="15" xfId="0" applyFont="1" applyFill="1" applyBorder="1" applyAlignment="1">
      <alignment/>
    </xf>
    <xf numFmtId="0" fontId="3" fillId="21" borderId="16" xfId="0" applyFont="1" applyFill="1" applyBorder="1" applyAlignment="1">
      <alignment horizontal="center"/>
    </xf>
    <xf numFmtId="0" fontId="3" fillId="21" borderId="16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2" fillId="27" borderId="17" xfId="0" applyFont="1" applyFill="1" applyBorder="1" applyAlignment="1">
      <alignment/>
    </xf>
    <xf numFmtId="0" fontId="2" fillId="27" borderId="18" xfId="0" applyFont="1" applyFill="1" applyBorder="1" applyAlignment="1">
      <alignment/>
    </xf>
    <xf numFmtId="0" fontId="2" fillId="27" borderId="19" xfId="0" applyFont="1" applyFill="1" applyBorder="1" applyAlignment="1">
      <alignment/>
    </xf>
    <xf numFmtId="0" fontId="2" fillId="27" borderId="12" xfId="0" applyFont="1" applyFill="1" applyBorder="1" applyAlignment="1">
      <alignment/>
    </xf>
    <xf numFmtId="0" fontId="3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21" borderId="2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3" fillId="21" borderId="21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9" xfId="0" applyFont="1" applyFill="1" applyBorder="1" applyAlignment="1">
      <alignment wrapText="1"/>
    </xf>
    <xf numFmtId="0" fontId="1" fillId="21" borderId="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 wrapText="1"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1" fillId="21" borderId="29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21" borderId="31" xfId="0" applyFont="1" applyFill="1" applyBorder="1" applyAlignment="1">
      <alignment horizontal="center"/>
    </xf>
    <xf numFmtId="0" fontId="0" fillId="22" borderId="17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26" xfId="0" applyFont="1" applyFill="1" applyBorder="1" applyAlignment="1">
      <alignment/>
    </xf>
    <xf numFmtId="0" fontId="10" fillId="22" borderId="19" xfId="0" applyFont="1" applyFill="1" applyBorder="1" applyAlignment="1">
      <alignment/>
    </xf>
    <xf numFmtId="0" fontId="10" fillId="22" borderId="12" xfId="0" applyFont="1" applyFill="1" applyBorder="1" applyAlignment="1">
      <alignment/>
    </xf>
    <xf numFmtId="0" fontId="0" fillId="9" borderId="17" xfId="0" applyFont="1" applyFill="1" applyBorder="1" applyAlignment="1">
      <alignment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9" borderId="26" xfId="0" applyFont="1" applyFill="1" applyBorder="1" applyAlignment="1">
      <alignment/>
    </xf>
    <xf numFmtId="0" fontId="10" fillId="9" borderId="19" xfId="0" applyFont="1" applyFill="1" applyBorder="1" applyAlignment="1">
      <alignment/>
    </xf>
    <xf numFmtId="0" fontId="0" fillId="10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2" borderId="26" xfId="0" applyFill="1" applyBorder="1" applyAlignment="1">
      <alignment/>
    </xf>
    <xf numFmtId="0" fontId="0" fillId="9" borderId="12" xfId="0" applyFill="1" applyBorder="1" applyAlignment="1">
      <alignment/>
    </xf>
    <xf numFmtId="0" fontId="0" fillId="22" borderId="19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11" fillId="0" borderId="19" xfId="55" applyFill="1" applyBorder="1">
      <alignment/>
      <protection/>
    </xf>
    <xf numFmtId="0" fontId="11" fillId="0" borderId="12" xfId="55" applyFill="1" applyBorder="1">
      <alignment/>
      <protection/>
    </xf>
    <xf numFmtId="0" fontId="0" fillId="0" borderId="18" xfId="0" applyFont="1" applyBorder="1" applyAlignment="1">
      <alignment/>
    </xf>
    <xf numFmtId="0" fontId="0" fillId="20" borderId="38" xfId="0" applyFill="1" applyBorder="1" applyAlignment="1">
      <alignment/>
    </xf>
    <xf numFmtId="0" fontId="0" fillId="6" borderId="0" xfId="0" applyFill="1" applyBorder="1" applyAlignment="1">
      <alignment/>
    </xf>
    <xf numFmtId="0" fontId="1" fillId="21" borderId="21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6" fillId="28" borderId="39" xfId="0" applyFont="1" applyFill="1" applyBorder="1" applyAlignment="1">
      <alignment horizontal="center" vertical="center"/>
    </xf>
    <xf numFmtId="0" fontId="6" fillId="28" borderId="40" xfId="0" applyFont="1" applyFill="1" applyBorder="1" applyAlignment="1">
      <alignment horizontal="center" vertical="center"/>
    </xf>
    <xf numFmtId="0" fontId="6" fillId="28" borderId="41" xfId="0" applyFont="1" applyFill="1" applyBorder="1" applyAlignment="1">
      <alignment horizontal="center" vertical="center"/>
    </xf>
    <xf numFmtId="0" fontId="3" fillId="21" borderId="42" xfId="0" applyFont="1" applyFill="1" applyBorder="1" applyAlignment="1">
      <alignment horizontal="center"/>
    </xf>
    <xf numFmtId="0" fontId="3" fillId="21" borderId="43" xfId="0" applyFont="1" applyFill="1" applyBorder="1" applyAlignment="1">
      <alignment horizontal="center"/>
    </xf>
    <xf numFmtId="0" fontId="1" fillId="21" borderId="39" xfId="0" applyFont="1" applyFill="1" applyBorder="1" applyAlignment="1">
      <alignment horizontal="center"/>
    </xf>
    <xf numFmtId="0" fontId="1" fillId="21" borderId="40" xfId="0" applyFont="1" applyFill="1" applyBorder="1" applyAlignment="1">
      <alignment horizontal="center"/>
    </xf>
    <xf numFmtId="0" fontId="1" fillId="21" borderId="41" xfId="0" applyFont="1" applyFill="1" applyBorder="1" applyAlignment="1">
      <alignment horizontal="center"/>
    </xf>
    <xf numFmtId="0" fontId="7" fillId="29" borderId="44" xfId="0" applyFont="1" applyFill="1" applyBorder="1" applyAlignment="1">
      <alignment horizontal="center"/>
    </xf>
    <xf numFmtId="0" fontId="7" fillId="29" borderId="45" xfId="0" applyFont="1" applyFill="1" applyBorder="1" applyAlignment="1">
      <alignment horizontal="center"/>
    </xf>
    <xf numFmtId="0" fontId="7" fillId="29" borderId="46" xfId="0" applyFont="1" applyFill="1" applyBorder="1" applyAlignment="1">
      <alignment horizontal="center"/>
    </xf>
    <xf numFmtId="0" fontId="3" fillId="21" borderId="29" xfId="0" applyFont="1" applyFill="1" applyBorder="1" applyAlignment="1">
      <alignment horizontal="center"/>
    </xf>
    <xf numFmtId="0" fontId="3" fillId="21" borderId="31" xfId="0" applyFont="1" applyFill="1" applyBorder="1" applyAlignment="1">
      <alignment horizontal="center"/>
    </xf>
    <xf numFmtId="0" fontId="7" fillId="25" borderId="44" xfId="0" applyFont="1" applyFill="1" applyBorder="1" applyAlignment="1">
      <alignment horizontal="center" vertical="center"/>
    </xf>
    <xf numFmtId="0" fontId="7" fillId="25" borderId="45" xfId="0" applyFont="1" applyFill="1" applyBorder="1" applyAlignment="1">
      <alignment horizontal="center" vertical="center"/>
    </xf>
    <xf numFmtId="0" fontId="7" fillId="25" borderId="46" xfId="0" applyFont="1" applyFill="1" applyBorder="1" applyAlignment="1">
      <alignment horizontal="center" vertical="center"/>
    </xf>
    <xf numFmtId="0" fontId="6" fillId="26" borderId="44" xfId="0" applyFont="1" applyFill="1" applyBorder="1" applyAlignment="1">
      <alignment horizontal="center"/>
    </xf>
    <xf numFmtId="0" fontId="6" fillId="26" borderId="45" xfId="0" applyFont="1" applyFill="1" applyBorder="1" applyAlignment="1">
      <alignment horizontal="center"/>
    </xf>
    <xf numFmtId="0" fontId="6" fillId="26" borderId="46" xfId="0" applyFont="1" applyFill="1" applyBorder="1" applyAlignment="1">
      <alignment horizontal="center"/>
    </xf>
    <xf numFmtId="0" fontId="7" fillId="17" borderId="44" xfId="0" applyFont="1" applyFill="1" applyBorder="1" applyAlignment="1">
      <alignment horizontal="center"/>
    </xf>
    <xf numFmtId="0" fontId="7" fillId="17" borderId="45" xfId="0" applyFont="1" applyFill="1" applyBorder="1" applyAlignment="1">
      <alignment horizontal="center"/>
    </xf>
    <xf numFmtId="0" fontId="7" fillId="17" borderId="46" xfId="0" applyFont="1" applyFill="1" applyBorder="1" applyAlignment="1">
      <alignment horizontal="center"/>
    </xf>
    <xf numFmtId="0" fontId="9" fillId="30" borderId="44" xfId="0" applyFont="1" applyFill="1" applyBorder="1" applyAlignment="1">
      <alignment horizontal="center"/>
    </xf>
    <xf numFmtId="0" fontId="9" fillId="30" borderId="45" xfId="0" applyFont="1" applyFill="1" applyBorder="1" applyAlignment="1">
      <alignment horizontal="center"/>
    </xf>
    <xf numFmtId="0" fontId="9" fillId="30" borderId="4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1</xdr:row>
      <xdr:rowOff>28575</xdr:rowOff>
    </xdr:from>
    <xdr:to>
      <xdr:col>27</xdr:col>
      <xdr:colOff>285750</xdr:colOff>
      <xdr:row>1</xdr:row>
      <xdr:rowOff>276225</xdr:rowOff>
    </xdr:to>
    <xdr:sp macro="[0]!ORIGINAL">
      <xdr:nvSpPr>
        <xdr:cNvPr id="1" name="Zaoblený obdélník 2"/>
        <xdr:cNvSpPr>
          <a:spLocks/>
        </xdr:cNvSpPr>
      </xdr:nvSpPr>
      <xdr:spPr>
        <a:xfrm>
          <a:off x="12353925" y="219075"/>
          <a:ext cx="847725" cy="247650"/>
        </a:xfrm>
        <a:prstGeom prst="roundRect">
          <a:avLst/>
        </a:prstGeom>
        <a:solidFill>
          <a:srgbClr val="00B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Přepočítej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1</xdr:row>
      <xdr:rowOff>38100</xdr:rowOff>
    </xdr:from>
    <xdr:to>
      <xdr:col>27</xdr:col>
      <xdr:colOff>304800</xdr:colOff>
      <xdr:row>1</xdr:row>
      <xdr:rowOff>295275</xdr:rowOff>
    </xdr:to>
    <xdr:sp macro="[0]!STANDARD">
      <xdr:nvSpPr>
        <xdr:cNvPr id="1" name="Zaoblený obdélník 1"/>
        <xdr:cNvSpPr>
          <a:spLocks/>
        </xdr:cNvSpPr>
      </xdr:nvSpPr>
      <xdr:spPr>
        <a:xfrm>
          <a:off x="12553950" y="238125"/>
          <a:ext cx="847725" cy="257175"/>
        </a:xfrm>
        <a:prstGeom prst="roundRect">
          <a:avLst/>
        </a:prstGeom>
        <a:solidFill>
          <a:srgbClr val="00B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Přepočítej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1</xdr:row>
      <xdr:rowOff>66675</xdr:rowOff>
    </xdr:from>
    <xdr:to>
      <xdr:col>27</xdr:col>
      <xdr:colOff>304800</xdr:colOff>
      <xdr:row>1</xdr:row>
      <xdr:rowOff>314325</xdr:rowOff>
    </xdr:to>
    <xdr:sp macro="[0]!MODIFIED">
      <xdr:nvSpPr>
        <xdr:cNvPr id="1" name="Zaoblený obdélník 1"/>
        <xdr:cNvSpPr>
          <a:spLocks/>
        </xdr:cNvSpPr>
      </xdr:nvSpPr>
      <xdr:spPr>
        <a:xfrm>
          <a:off x="12506325" y="266700"/>
          <a:ext cx="847725" cy="247650"/>
        </a:xfrm>
        <a:prstGeom prst="roundRect">
          <a:avLst/>
        </a:prstGeom>
        <a:solidFill>
          <a:srgbClr val="00B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Přepočítej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1</xdr:row>
      <xdr:rowOff>57150</xdr:rowOff>
    </xdr:from>
    <xdr:to>
      <xdr:col>27</xdr:col>
      <xdr:colOff>276225</xdr:colOff>
      <xdr:row>1</xdr:row>
      <xdr:rowOff>314325</xdr:rowOff>
    </xdr:to>
    <xdr:sp macro="[0]!PROMODIFIED">
      <xdr:nvSpPr>
        <xdr:cNvPr id="1" name="Zaoblený obdélník 1"/>
        <xdr:cNvSpPr>
          <a:spLocks/>
        </xdr:cNvSpPr>
      </xdr:nvSpPr>
      <xdr:spPr>
        <a:xfrm>
          <a:off x="12477750" y="257175"/>
          <a:ext cx="847725" cy="257175"/>
        </a:xfrm>
        <a:prstGeom prst="roundRect">
          <a:avLst/>
        </a:prstGeom>
        <a:solidFill>
          <a:srgbClr val="00B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Přepočítej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1</xdr:row>
      <xdr:rowOff>47625</xdr:rowOff>
    </xdr:from>
    <xdr:to>
      <xdr:col>27</xdr:col>
      <xdr:colOff>295275</xdr:colOff>
      <xdr:row>1</xdr:row>
      <xdr:rowOff>304800</xdr:rowOff>
    </xdr:to>
    <xdr:sp macro="[0]!PROTOTYPE">
      <xdr:nvSpPr>
        <xdr:cNvPr id="1" name="Zaoblený obdélník 1"/>
        <xdr:cNvSpPr>
          <a:spLocks/>
        </xdr:cNvSpPr>
      </xdr:nvSpPr>
      <xdr:spPr>
        <a:xfrm>
          <a:off x="12496800" y="247650"/>
          <a:ext cx="847725" cy="257175"/>
        </a:xfrm>
        <a:prstGeom prst="roundRect">
          <a:avLst/>
        </a:prstGeom>
        <a:solidFill>
          <a:srgbClr val="00B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Přepočítej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</xdr:row>
      <xdr:rowOff>28575</xdr:rowOff>
    </xdr:from>
    <xdr:to>
      <xdr:col>5</xdr:col>
      <xdr:colOff>19050</xdr:colOff>
      <xdr:row>2</xdr:row>
      <xdr:rowOff>323850</xdr:rowOff>
    </xdr:to>
    <xdr:sp macro="[0]!NARODY">
      <xdr:nvSpPr>
        <xdr:cNvPr id="1" name="Zaoblený obdélník 1"/>
        <xdr:cNvSpPr>
          <a:spLocks/>
        </xdr:cNvSpPr>
      </xdr:nvSpPr>
      <xdr:spPr>
        <a:xfrm>
          <a:off x="2390775" y="419100"/>
          <a:ext cx="990600" cy="295275"/>
        </a:xfrm>
        <a:prstGeom prst="roundRect">
          <a:avLst/>
        </a:prstGeom>
        <a:solidFill>
          <a:srgbClr val="00B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Přepočítej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2:AC44"/>
  <sheetViews>
    <sheetView zoomScalePageLayoutView="0" workbookViewId="0" topLeftCell="D1">
      <pane ySplit="4" topLeftCell="BM11" activePane="bottomLeft" state="frozen"/>
      <selection pane="topLeft" activeCell="A1" sqref="A1"/>
      <selection pane="bottomLeft" activeCell="AB4" sqref="AB4"/>
    </sheetView>
  </sheetViews>
  <sheetFormatPr defaultColWidth="9.140625" defaultRowHeight="15"/>
  <cols>
    <col min="1" max="1" width="5.7109375" style="0" customWidth="1"/>
    <col min="2" max="2" width="14.28125" style="0" bestFit="1" customWidth="1"/>
    <col min="3" max="3" width="19.00390625" style="0" bestFit="1" customWidth="1"/>
    <col min="4" max="4" width="14.28125" style="0" bestFit="1" customWidth="1"/>
    <col min="5" max="5" width="19.00390625" style="0" bestFit="1" customWidth="1"/>
    <col min="6" max="6" width="23.7109375" style="0" customWidth="1"/>
    <col min="7" max="7" width="8.00390625" style="0" bestFit="1" customWidth="1"/>
    <col min="8" max="23" width="3.7109375" style="0" customWidth="1"/>
    <col min="24" max="24" width="5.7109375" style="0" customWidth="1"/>
    <col min="25" max="26" width="7.7109375" style="0" customWidth="1"/>
  </cols>
  <sheetData>
    <row r="1" ht="15" customHeight="1" thickBot="1"/>
    <row r="2" spans="1:27" ht="27" customHeight="1" thickBot="1">
      <c r="A2" s="100" t="s">
        <v>613</v>
      </c>
      <c r="B2" s="101"/>
      <c r="C2" s="101"/>
      <c r="D2" s="101"/>
      <c r="E2" s="101"/>
      <c r="F2" s="101"/>
      <c r="G2" s="102"/>
      <c r="X2" s="16"/>
      <c r="Y2" s="16"/>
      <c r="Z2" s="16"/>
      <c r="AA2" s="16"/>
    </row>
    <row r="3" spans="1:27" ht="15">
      <c r="A3" s="41" t="s">
        <v>611</v>
      </c>
      <c r="B3" s="103" t="s">
        <v>11</v>
      </c>
      <c r="C3" s="104"/>
      <c r="D3" s="103" t="s">
        <v>12</v>
      </c>
      <c r="E3" s="104"/>
      <c r="F3" s="41" t="s">
        <v>13</v>
      </c>
      <c r="G3" s="41" t="s">
        <v>14</v>
      </c>
      <c r="H3" s="105" t="s">
        <v>630</v>
      </c>
      <c r="I3" s="106"/>
      <c r="J3" s="106"/>
      <c r="K3" s="106"/>
      <c r="L3" s="106"/>
      <c r="M3" s="106"/>
      <c r="N3" s="106"/>
      <c r="O3" s="107"/>
      <c r="P3" s="105" t="s">
        <v>629</v>
      </c>
      <c r="Q3" s="106"/>
      <c r="R3" s="106"/>
      <c r="S3" s="106"/>
      <c r="T3" s="106"/>
      <c r="U3" s="106"/>
      <c r="V3" s="106"/>
      <c r="W3" s="107"/>
      <c r="X3" s="98" t="s">
        <v>608</v>
      </c>
      <c r="Y3" s="27" t="s">
        <v>1</v>
      </c>
      <c r="Z3" s="27" t="s">
        <v>0</v>
      </c>
      <c r="AA3" s="52" t="s">
        <v>631</v>
      </c>
    </row>
    <row r="4" spans="1:27" ht="15.75" thickBot="1">
      <c r="A4" s="28" t="s">
        <v>612</v>
      </c>
      <c r="B4" s="17" t="s">
        <v>15</v>
      </c>
      <c r="C4" s="18" t="s">
        <v>16</v>
      </c>
      <c r="D4" s="17" t="s">
        <v>15</v>
      </c>
      <c r="E4" s="18" t="s">
        <v>16</v>
      </c>
      <c r="F4" s="19" t="s">
        <v>17</v>
      </c>
      <c r="G4" s="20" t="s">
        <v>18</v>
      </c>
      <c r="H4" s="42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4" t="s">
        <v>9</v>
      </c>
      <c r="P4" s="42" t="s">
        <v>2</v>
      </c>
      <c r="Q4" s="43" t="s">
        <v>3</v>
      </c>
      <c r="R4" s="43" t="s">
        <v>4</v>
      </c>
      <c r="S4" s="43" t="s">
        <v>5</v>
      </c>
      <c r="T4" s="43" t="s">
        <v>6</v>
      </c>
      <c r="U4" s="43" t="s">
        <v>7</v>
      </c>
      <c r="V4" s="43" t="s">
        <v>8</v>
      </c>
      <c r="W4" s="44" t="s">
        <v>9</v>
      </c>
      <c r="X4" s="99"/>
      <c r="Y4" s="29" t="s">
        <v>609</v>
      </c>
      <c r="Z4" s="29" t="s">
        <v>610</v>
      </c>
      <c r="AA4" s="52" t="s">
        <v>632</v>
      </c>
    </row>
    <row r="5" spans="1:29" ht="15.75" thickBot="1">
      <c r="A5" s="1">
        <v>110</v>
      </c>
      <c r="B5" s="45" t="s">
        <v>59</v>
      </c>
      <c r="C5" s="45" t="s">
        <v>60</v>
      </c>
      <c r="D5" s="45" t="s">
        <v>61</v>
      </c>
      <c r="E5" s="45" t="s">
        <v>62</v>
      </c>
      <c r="F5" s="45" t="s">
        <v>23</v>
      </c>
      <c r="G5" s="46" t="s">
        <v>58</v>
      </c>
      <c r="H5" s="30">
        <v>100</v>
      </c>
      <c r="I5" s="31">
        <v>270</v>
      </c>
      <c r="J5" s="32">
        <v>35</v>
      </c>
      <c r="K5" s="32">
        <v>60</v>
      </c>
      <c r="L5" s="32">
        <v>10</v>
      </c>
      <c r="M5" s="32">
        <v>25</v>
      </c>
      <c r="N5" s="32">
        <v>55</v>
      </c>
      <c r="O5" s="31">
        <v>15</v>
      </c>
      <c r="P5" s="30">
        <v>5</v>
      </c>
      <c r="Q5" s="31">
        <v>90</v>
      </c>
      <c r="R5" s="32">
        <v>70</v>
      </c>
      <c r="S5" s="32">
        <v>0</v>
      </c>
      <c r="T5" s="32">
        <v>40</v>
      </c>
      <c r="U5" s="32">
        <v>5</v>
      </c>
      <c r="V5" s="32">
        <v>60</v>
      </c>
      <c r="W5" s="31">
        <v>50</v>
      </c>
      <c r="X5" s="89">
        <f aca="true" t="shared" si="0" ref="X5:X31">SUM(H5:W5)</f>
        <v>890</v>
      </c>
      <c r="Y5" s="89">
        <v>1</v>
      </c>
      <c r="Z5" s="91">
        <v>30</v>
      </c>
      <c r="AC5" t="s">
        <v>649</v>
      </c>
    </row>
    <row r="6" spans="1:29" ht="15.75" thickBot="1">
      <c r="A6" s="2">
        <v>115</v>
      </c>
      <c r="B6" s="47" t="s">
        <v>78</v>
      </c>
      <c r="C6" s="47" t="s">
        <v>79</v>
      </c>
      <c r="D6" s="47" t="s">
        <v>80</v>
      </c>
      <c r="E6" s="47" t="s">
        <v>81</v>
      </c>
      <c r="F6" s="47" t="s">
        <v>23</v>
      </c>
      <c r="G6" s="21" t="s">
        <v>82</v>
      </c>
      <c r="H6" s="33">
        <v>75</v>
      </c>
      <c r="I6" s="34">
        <v>245</v>
      </c>
      <c r="J6" s="35">
        <v>65</v>
      </c>
      <c r="K6" s="35">
        <v>15</v>
      </c>
      <c r="L6" s="35">
        <v>30</v>
      </c>
      <c r="M6" s="35">
        <v>5</v>
      </c>
      <c r="N6" s="35">
        <v>40</v>
      </c>
      <c r="O6" s="34">
        <v>60</v>
      </c>
      <c r="P6" s="33">
        <v>15</v>
      </c>
      <c r="Q6" s="34">
        <v>40</v>
      </c>
      <c r="R6" s="35">
        <v>230</v>
      </c>
      <c r="S6" s="35">
        <v>0</v>
      </c>
      <c r="T6" s="35">
        <v>40</v>
      </c>
      <c r="U6" s="35">
        <v>15</v>
      </c>
      <c r="V6" s="35">
        <v>40</v>
      </c>
      <c r="W6" s="34">
        <v>20</v>
      </c>
      <c r="X6" s="89">
        <f t="shared" si="0"/>
        <v>935</v>
      </c>
      <c r="Y6" s="90">
        <v>2</v>
      </c>
      <c r="Z6" s="92">
        <v>27</v>
      </c>
      <c r="AC6" t="s">
        <v>649</v>
      </c>
    </row>
    <row r="7" spans="1:29" ht="15.75" thickBot="1">
      <c r="A7" s="2">
        <v>128</v>
      </c>
      <c r="B7" s="47" t="s">
        <v>132</v>
      </c>
      <c r="C7" s="47" t="s">
        <v>133</v>
      </c>
      <c r="D7" s="47" t="s">
        <v>134</v>
      </c>
      <c r="E7" s="47" t="s">
        <v>135</v>
      </c>
      <c r="F7" s="47" t="s">
        <v>57</v>
      </c>
      <c r="G7" s="21" t="s">
        <v>131</v>
      </c>
      <c r="H7" s="33">
        <v>55</v>
      </c>
      <c r="I7" s="34">
        <v>215</v>
      </c>
      <c r="J7" s="35">
        <v>105</v>
      </c>
      <c r="K7" s="35">
        <v>40</v>
      </c>
      <c r="L7" s="35">
        <v>25</v>
      </c>
      <c r="M7" s="35">
        <v>0</v>
      </c>
      <c r="N7" s="35">
        <v>150</v>
      </c>
      <c r="O7" s="34">
        <v>55</v>
      </c>
      <c r="P7" s="33">
        <v>20</v>
      </c>
      <c r="Q7" s="34">
        <v>205</v>
      </c>
      <c r="R7" s="35">
        <v>65</v>
      </c>
      <c r="S7" s="35">
        <v>0</v>
      </c>
      <c r="T7" s="35">
        <v>50</v>
      </c>
      <c r="U7" s="35">
        <v>5</v>
      </c>
      <c r="V7" s="35">
        <v>45</v>
      </c>
      <c r="W7" s="34">
        <v>20</v>
      </c>
      <c r="X7" s="89">
        <f t="shared" si="0"/>
        <v>1055</v>
      </c>
      <c r="Y7" s="90">
        <v>3</v>
      </c>
      <c r="Z7" s="92">
        <v>25</v>
      </c>
      <c r="AC7" t="s">
        <v>649</v>
      </c>
    </row>
    <row r="8" spans="1:29" ht="15.75" thickBot="1">
      <c r="A8" s="2">
        <v>123</v>
      </c>
      <c r="B8" s="47" t="s">
        <v>108</v>
      </c>
      <c r="C8" s="47" t="s">
        <v>109</v>
      </c>
      <c r="D8" s="51" t="s">
        <v>110</v>
      </c>
      <c r="E8" s="51" t="s">
        <v>111</v>
      </c>
      <c r="F8" s="47" t="s">
        <v>112</v>
      </c>
      <c r="G8" s="21" t="s">
        <v>101</v>
      </c>
      <c r="H8" s="33">
        <v>240</v>
      </c>
      <c r="I8" s="34">
        <v>230</v>
      </c>
      <c r="J8" s="35">
        <v>70</v>
      </c>
      <c r="K8" s="35">
        <v>10</v>
      </c>
      <c r="L8" s="35">
        <v>55</v>
      </c>
      <c r="M8" s="35">
        <v>25</v>
      </c>
      <c r="N8" s="35">
        <v>30</v>
      </c>
      <c r="O8" s="34">
        <v>10</v>
      </c>
      <c r="P8" s="33">
        <v>20</v>
      </c>
      <c r="Q8" s="34">
        <v>200</v>
      </c>
      <c r="R8" s="35">
        <v>75</v>
      </c>
      <c r="S8" s="35">
        <v>5</v>
      </c>
      <c r="T8" s="35">
        <v>145</v>
      </c>
      <c r="U8" s="35">
        <v>35</v>
      </c>
      <c r="V8" s="35">
        <v>65</v>
      </c>
      <c r="W8" s="34">
        <v>40</v>
      </c>
      <c r="X8" s="89">
        <f t="shared" si="0"/>
        <v>1255</v>
      </c>
      <c r="Y8" s="90">
        <v>4</v>
      </c>
      <c r="Z8" s="92">
        <v>24</v>
      </c>
      <c r="AC8" t="s">
        <v>649</v>
      </c>
    </row>
    <row r="9" spans="1:29" ht="15.75" thickBot="1">
      <c r="A9" s="2">
        <v>106</v>
      </c>
      <c r="B9" s="47" t="s">
        <v>43</v>
      </c>
      <c r="C9" s="49" t="s">
        <v>44</v>
      </c>
      <c r="D9" s="49" t="s">
        <v>45</v>
      </c>
      <c r="E9" s="49" t="s">
        <v>44</v>
      </c>
      <c r="F9" s="49" t="s">
        <v>23</v>
      </c>
      <c r="G9" s="21" t="s">
        <v>42</v>
      </c>
      <c r="H9" s="33">
        <v>65</v>
      </c>
      <c r="I9" s="34">
        <v>215</v>
      </c>
      <c r="J9" s="35">
        <v>125</v>
      </c>
      <c r="K9" s="35">
        <v>40</v>
      </c>
      <c r="L9" s="35">
        <v>25</v>
      </c>
      <c r="M9" s="35">
        <v>0</v>
      </c>
      <c r="N9" s="35">
        <v>155</v>
      </c>
      <c r="O9" s="34">
        <v>15</v>
      </c>
      <c r="P9" s="33">
        <v>80</v>
      </c>
      <c r="Q9" s="34">
        <v>200</v>
      </c>
      <c r="R9" s="35">
        <v>60</v>
      </c>
      <c r="S9" s="35">
        <v>5</v>
      </c>
      <c r="T9" s="35">
        <v>45</v>
      </c>
      <c r="U9" s="35">
        <v>35</v>
      </c>
      <c r="V9" s="35">
        <v>75</v>
      </c>
      <c r="W9" s="34">
        <v>165</v>
      </c>
      <c r="X9" s="89">
        <f t="shared" si="0"/>
        <v>1305</v>
      </c>
      <c r="Y9" s="90">
        <v>5</v>
      </c>
      <c r="Z9" s="92">
        <v>23</v>
      </c>
      <c r="AC9" t="s">
        <v>649</v>
      </c>
    </row>
    <row r="10" spans="1:29" ht="15.75" thickBot="1">
      <c r="A10" s="2">
        <v>126</v>
      </c>
      <c r="B10" s="47" t="s">
        <v>123</v>
      </c>
      <c r="C10" s="47" t="s">
        <v>124</v>
      </c>
      <c r="D10" s="49" t="s">
        <v>56</v>
      </c>
      <c r="E10" s="49" t="s">
        <v>56</v>
      </c>
      <c r="F10" s="47" t="s">
        <v>125</v>
      </c>
      <c r="G10" s="21" t="s">
        <v>122</v>
      </c>
      <c r="H10" s="33">
        <v>79</v>
      </c>
      <c r="I10" s="34">
        <v>250</v>
      </c>
      <c r="J10" s="35">
        <v>73</v>
      </c>
      <c r="K10" s="35">
        <v>34</v>
      </c>
      <c r="L10" s="35">
        <v>29</v>
      </c>
      <c r="M10" s="35">
        <v>33</v>
      </c>
      <c r="N10" s="35">
        <v>159</v>
      </c>
      <c r="O10" s="34">
        <v>42</v>
      </c>
      <c r="P10" s="33">
        <v>4</v>
      </c>
      <c r="Q10" s="34">
        <v>200</v>
      </c>
      <c r="R10" s="35">
        <v>68</v>
      </c>
      <c r="S10" s="35">
        <v>39</v>
      </c>
      <c r="T10" s="35">
        <v>43</v>
      </c>
      <c r="U10" s="35">
        <v>30</v>
      </c>
      <c r="V10" s="35">
        <v>225</v>
      </c>
      <c r="W10" s="34">
        <v>25</v>
      </c>
      <c r="X10" s="89">
        <f t="shared" si="0"/>
        <v>1333</v>
      </c>
      <c r="Y10" s="90">
        <v>6</v>
      </c>
      <c r="Z10" s="92">
        <v>22</v>
      </c>
      <c r="AC10" t="s">
        <v>649</v>
      </c>
    </row>
    <row r="11" spans="1:29" ht="15.75" thickBot="1">
      <c r="A11" s="2">
        <v>105</v>
      </c>
      <c r="B11" s="47" t="s">
        <v>38</v>
      </c>
      <c r="C11" s="49" t="s">
        <v>39</v>
      </c>
      <c r="D11" s="49" t="s">
        <v>40</v>
      </c>
      <c r="E11" s="49" t="s">
        <v>41</v>
      </c>
      <c r="F11" s="47" t="s">
        <v>23</v>
      </c>
      <c r="G11" s="50" t="s">
        <v>42</v>
      </c>
      <c r="H11" s="33">
        <v>190</v>
      </c>
      <c r="I11" s="34">
        <v>235</v>
      </c>
      <c r="J11" s="35">
        <v>30</v>
      </c>
      <c r="K11" s="35">
        <v>35</v>
      </c>
      <c r="L11" s="35">
        <v>25</v>
      </c>
      <c r="M11" s="35">
        <v>5</v>
      </c>
      <c r="N11" s="35">
        <v>155</v>
      </c>
      <c r="O11" s="34">
        <v>20</v>
      </c>
      <c r="P11" s="33">
        <v>30</v>
      </c>
      <c r="Q11" s="34">
        <v>200</v>
      </c>
      <c r="R11" s="35">
        <v>130</v>
      </c>
      <c r="S11" s="35">
        <v>0</v>
      </c>
      <c r="T11" s="35">
        <v>60</v>
      </c>
      <c r="U11" s="35">
        <v>35</v>
      </c>
      <c r="V11" s="35">
        <v>165</v>
      </c>
      <c r="W11" s="34">
        <v>45</v>
      </c>
      <c r="X11" s="89">
        <f t="shared" si="0"/>
        <v>1360</v>
      </c>
      <c r="Y11" s="90">
        <v>7</v>
      </c>
      <c r="Z11" s="92">
        <v>21</v>
      </c>
      <c r="AC11" t="s">
        <v>649</v>
      </c>
    </row>
    <row r="12" spans="1:29" ht="15.75" thickBot="1">
      <c r="A12" s="2">
        <v>120</v>
      </c>
      <c r="B12" s="47" t="s">
        <v>98</v>
      </c>
      <c r="C12" s="47" t="s">
        <v>99</v>
      </c>
      <c r="D12" s="49" t="s">
        <v>56</v>
      </c>
      <c r="E12" s="49" t="s">
        <v>56</v>
      </c>
      <c r="F12" s="47" t="s">
        <v>100</v>
      </c>
      <c r="G12" s="21" t="s">
        <v>101</v>
      </c>
      <c r="H12" s="33">
        <v>37</v>
      </c>
      <c r="I12" s="34">
        <v>233</v>
      </c>
      <c r="J12" s="35">
        <v>36</v>
      </c>
      <c r="K12" s="35">
        <v>56</v>
      </c>
      <c r="L12" s="35">
        <v>25</v>
      </c>
      <c r="M12" s="35">
        <v>0</v>
      </c>
      <c r="N12" s="35">
        <v>306</v>
      </c>
      <c r="O12" s="34">
        <v>216</v>
      </c>
      <c r="P12" s="33">
        <v>17</v>
      </c>
      <c r="Q12" s="34">
        <v>206</v>
      </c>
      <c r="R12" s="35">
        <v>62</v>
      </c>
      <c r="S12" s="35">
        <v>0</v>
      </c>
      <c r="T12" s="35">
        <v>36</v>
      </c>
      <c r="U12" s="35">
        <v>17</v>
      </c>
      <c r="V12" s="35">
        <v>62</v>
      </c>
      <c r="W12" s="34">
        <v>134</v>
      </c>
      <c r="X12" s="89">
        <f t="shared" si="0"/>
        <v>1443</v>
      </c>
      <c r="Y12" s="90">
        <v>8</v>
      </c>
      <c r="Z12" s="92">
        <v>20</v>
      </c>
      <c r="AC12" t="s">
        <v>649</v>
      </c>
    </row>
    <row r="13" spans="1:26" ht="15.75" thickBot="1">
      <c r="A13" s="2">
        <v>112</v>
      </c>
      <c r="B13" s="47" t="s">
        <v>67</v>
      </c>
      <c r="C13" s="47" t="s">
        <v>68</v>
      </c>
      <c r="D13" s="47" t="s">
        <v>69</v>
      </c>
      <c r="E13" s="47" t="s">
        <v>68</v>
      </c>
      <c r="F13" s="47" t="s">
        <v>23</v>
      </c>
      <c r="G13" s="21" t="s">
        <v>58</v>
      </c>
      <c r="H13" s="33">
        <v>65</v>
      </c>
      <c r="I13" s="34">
        <v>205</v>
      </c>
      <c r="J13" s="35">
        <v>105</v>
      </c>
      <c r="K13" s="35">
        <v>70</v>
      </c>
      <c r="L13" s="35">
        <v>175</v>
      </c>
      <c r="M13" s="35">
        <v>5</v>
      </c>
      <c r="N13" s="35">
        <v>150</v>
      </c>
      <c r="O13" s="34">
        <v>25</v>
      </c>
      <c r="P13" s="33">
        <v>5</v>
      </c>
      <c r="Q13" s="34">
        <v>200</v>
      </c>
      <c r="R13" s="35">
        <v>60</v>
      </c>
      <c r="S13" s="35">
        <v>0</v>
      </c>
      <c r="T13" s="35">
        <v>85</v>
      </c>
      <c r="U13" s="35">
        <v>10</v>
      </c>
      <c r="V13" s="35">
        <v>230</v>
      </c>
      <c r="W13" s="34">
        <v>65</v>
      </c>
      <c r="X13" s="89">
        <f t="shared" si="0"/>
        <v>1455</v>
      </c>
      <c r="Y13" s="90">
        <v>9</v>
      </c>
      <c r="Z13" s="92">
        <v>19</v>
      </c>
    </row>
    <row r="14" spans="1:29" ht="15.75" thickBot="1">
      <c r="A14" s="2">
        <v>102</v>
      </c>
      <c r="B14" s="47" t="s">
        <v>24</v>
      </c>
      <c r="C14" s="47" t="s">
        <v>25</v>
      </c>
      <c r="D14" s="47" t="s">
        <v>26</v>
      </c>
      <c r="E14" s="47" t="s">
        <v>27</v>
      </c>
      <c r="F14" s="47" t="s">
        <v>28</v>
      </c>
      <c r="G14" s="21" t="s">
        <v>10</v>
      </c>
      <c r="H14" s="33">
        <v>50</v>
      </c>
      <c r="I14" s="34">
        <v>169</v>
      </c>
      <c r="J14" s="35">
        <v>45</v>
      </c>
      <c r="K14" s="35">
        <v>48</v>
      </c>
      <c r="L14" s="35">
        <v>29</v>
      </c>
      <c r="M14" s="35">
        <v>38</v>
      </c>
      <c r="N14" s="35">
        <v>159</v>
      </c>
      <c r="O14" s="34">
        <v>72</v>
      </c>
      <c r="P14" s="33">
        <v>46</v>
      </c>
      <c r="Q14" s="34">
        <v>200</v>
      </c>
      <c r="R14" s="35">
        <v>63</v>
      </c>
      <c r="S14" s="35">
        <v>8</v>
      </c>
      <c r="T14" s="35">
        <v>115</v>
      </c>
      <c r="U14" s="35">
        <v>262</v>
      </c>
      <c r="V14" s="35">
        <v>41</v>
      </c>
      <c r="W14" s="34">
        <v>172</v>
      </c>
      <c r="X14" s="89">
        <f t="shared" si="0"/>
        <v>1517</v>
      </c>
      <c r="Y14" s="90">
        <v>10</v>
      </c>
      <c r="Z14" s="92">
        <v>18</v>
      </c>
      <c r="AC14" t="s">
        <v>649</v>
      </c>
    </row>
    <row r="15" spans="1:29" ht="15.75" thickBot="1">
      <c r="A15" s="2">
        <v>122</v>
      </c>
      <c r="B15" s="47" t="s">
        <v>106</v>
      </c>
      <c r="C15" s="47" t="s">
        <v>107</v>
      </c>
      <c r="D15" s="49" t="s">
        <v>56</v>
      </c>
      <c r="E15" s="49" t="s">
        <v>56</v>
      </c>
      <c r="F15" s="49" t="s">
        <v>66</v>
      </c>
      <c r="G15" s="21" t="s">
        <v>101</v>
      </c>
      <c r="H15" s="33">
        <v>210</v>
      </c>
      <c r="I15" s="34">
        <v>175</v>
      </c>
      <c r="J15" s="35">
        <v>35</v>
      </c>
      <c r="K15" s="35">
        <v>110</v>
      </c>
      <c r="L15" s="35">
        <v>25</v>
      </c>
      <c r="M15" s="35">
        <v>5</v>
      </c>
      <c r="N15" s="35">
        <v>175</v>
      </c>
      <c r="O15" s="34">
        <v>15</v>
      </c>
      <c r="P15" s="33">
        <v>155</v>
      </c>
      <c r="Q15" s="34">
        <v>215</v>
      </c>
      <c r="R15" s="35">
        <v>225</v>
      </c>
      <c r="S15" s="35">
        <v>0</v>
      </c>
      <c r="T15" s="35">
        <v>80</v>
      </c>
      <c r="U15" s="35">
        <v>15</v>
      </c>
      <c r="V15" s="35">
        <v>135</v>
      </c>
      <c r="W15" s="34">
        <v>55</v>
      </c>
      <c r="X15" s="89">
        <f t="shared" si="0"/>
        <v>1630</v>
      </c>
      <c r="Y15" s="90">
        <v>11</v>
      </c>
      <c r="Z15" s="92">
        <v>17</v>
      </c>
      <c r="AC15" t="s">
        <v>649</v>
      </c>
    </row>
    <row r="16" spans="1:29" ht="15.75" thickBot="1">
      <c r="A16" s="2">
        <v>124</v>
      </c>
      <c r="B16" s="47" t="s">
        <v>113</v>
      </c>
      <c r="C16" s="47" t="s">
        <v>114</v>
      </c>
      <c r="D16" s="47" t="s">
        <v>115</v>
      </c>
      <c r="E16" s="47" t="s">
        <v>116</v>
      </c>
      <c r="F16" s="47" t="s">
        <v>23</v>
      </c>
      <c r="G16" s="21" t="s">
        <v>117</v>
      </c>
      <c r="H16" s="33">
        <v>60</v>
      </c>
      <c r="I16" s="34">
        <v>205</v>
      </c>
      <c r="J16" s="35">
        <v>110</v>
      </c>
      <c r="K16" s="35">
        <v>55</v>
      </c>
      <c r="L16" s="35">
        <v>65</v>
      </c>
      <c r="M16" s="35">
        <v>15</v>
      </c>
      <c r="N16" s="35">
        <v>305</v>
      </c>
      <c r="O16" s="34">
        <v>5</v>
      </c>
      <c r="P16" s="33">
        <v>45</v>
      </c>
      <c r="Q16" s="34">
        <v>200</v>
      </c>
      <c r="R16" s="35">
        <v>65</v>
      </c>
      <c r="S16" s="35">
        <v>65</v>
      </c>
      <c r="T16" s="35">
        <v>50</v>
      </c>
      <c r="U16" s="35">
        <v>215</v>
      </c>
      <c r="V16" s="35">
        <v>190</v>
      </c>
      <c r="W16" s="34">
        <v>20</v>
      </c>
      <c r="X16" s="89">
        <f t="shared" si="0"/>
        <v>1670</v>
      </c>
      <c r="Y16" s="90">
        <v>12</v>
      </c>
      <c r="Z16" s="92">
        <v>16</v>
      </c>
      <c r="AC16" t="s">
        <v>649</v>
      </c>
    </row>
    <row r="17" spans="1:29" ht="15.75" thickBot="1">
      <c r="A17" s="2">
        <v>108</v>
      </c>
      <c r="B17" s="47" t="s">
        <v>51</v>
      </c>
      <c r="C17" s="49" t="s">
        <v>52</v>
      </c>
      <c r="D17" s="49" t="s">
        <v>53</v>
      </c>
      <c r="E17" s="49" t="s">
        <v>52</v>
      </c>
      <c r="F17" s="49" t="s">
        <v>54</v>
      </c>
      <c r="G17" s="50" t="s">
        <v>55</v>
      </c>
      <c r="H17" s="33">
        <v>234</v>
      </c>
      <c r="I17" s="34">
        <v>216</v>
      </c>
      <c r="J17" s="35">
        <v>174</v>
      </c>
      <c r="K17" s="35">
        <v>212</v>
      </c>
      <c r="L17" s="35">
        <v>31</v>
      </c>
      <c r="M17" s="35">
        <v>48</v>
      </c>
      <c r="N17" s="35">
        <v>29</v>
      </c>
      <c r="O17" s="34">
        <v>47</v>
      </c>
      <c r="P17" s="33">
        <v>14</v>
      </c>
      <c r="Q17" s="34">
        <v>206</v>
      </c>
      <c r="R17" s="35">
        <v>124</v>
      </c>
      <c r="S17" s="35">
        <v>10</v>
      </c>
      <c r="T17" s="35">
        <v>154</v>
      </c>
      <c r="U17" s="35">
        <v>77</v>
      </c>
      <c r="V17" s="35">
        <v>255</v>
      </c>
      <c r="W17" s="34">
        <v>40</v>
      </c>
      <c r="X17" s="89">
        <f t="shared" si="0"/>
        <v>1871</v>
      </c>
      <c r="Y17" s="90">
        <v>13</v>
      </c>
      <c r="Z17" s="92">
        <v>15</v>
      </c>
      <c r="AC17" t="s">
        <v>649</v>
      </c>
    </row>
    <row r="18" spans="1:26" ht="15.75" thickBot="1">
      <c r="A18" s="2">
        <v>125</v>
      </c>
      <c r="B18" s="47" t="s">
        <v>118</v>
      </c>
      <c r="C18" s="47" t="s">
        <v>119</v>
      </c>
      <c r="D18" s="47" t="s">
        <v>120</v>
      </c>
      <c r="E18" s="47" t="s">
        <v>121</v>
      </c>
      <c r="F18" s="47" t="s">
        <v>32</v>
      </c>
      <c r="G18" s="21" t="s">
        <v>122</v>
      </c>
      <c r="H18" s="33">
        <v>75</v>
      </c>
      <c r="I18" s="34">
        <v>251</v>
      </c>
      <c r="J18" s="35">
        <v>215</v>
      </c>
      <c r="K18" s="35">
        <v>4</v>
      </c>
      <c r="L18" s="35">
        <v>55</v>
      </c>
      <c r="M18" s="35">
        <v>41</v>
      </c>
      <c r="N18" s="35">
        <v>185</v>
      </c>
      <c r="O18" s="34">
        <v>69</v>
      </c>
      <c r="P18" s="33">
        <v>29</v>
      </c>
      <c r="Q18" s="34">
        <v>206</v>
      </c>
      <c r="R18" s="35">
        <v>112</v>
      </c>
      <c r="S18" s="35">
        <v>176</v>
      </c>
      <c r="T18" s="35">
        <v>68</v>
      </c>
      <c r="U18" s="35">
        <v>206</v>
      </c>
      <c r="V18" s="35">
        <v>182</v>
      </c>
      <c r="W18" s="34">
        <v>56</v>
      </c>
      <c r="X18" s="89">
        <f t="shared" si="0"/>
        <v>1930</v>
      </c>
      <c r="Y18" s="90">
        <v>14</v>
      </c>
      <c r="Z18" s="92">
        <v>14</v>
      </c>
    </row>
    <row r="19" spans="1:29" ht="15.75" thickBot="1">
      <c r="A19" s="2">
        <v>101</v>
      </c>
      <c r="B19" s="47" t="s">
        <v>19</v>
      </c>
      <c r="C19" s="47" t="s">
        <v>20</v>
      </c>
      <c r="D19" s="47" t="s">
        <v>21</v>
      </c>
      <c r="E19" s="47" t="s">
        <v>22</v>
      </c>
      <c r="F19" s="47" t="s">
        <v>23</v>
      </c>
      <c r="G19" s="21" t="s">
        <v>10</v>
      </c>
      <c r="H19" s="33">
        <v>225</v>
      </c>
      <c r="I19" s="35">
        <v>210</v>
      </c>
      <c r="J19" s="36">
        <v>110</v>
      </c>
      <c r="K19" s="35">
        <v>260</v>
      </c>
      <c r="L19" s="35">
        <v>25</v>
      </c>
      <c r="M19" s="35">
        <v>35</v>
      </c>
      <c r="N19" s="35">
        <v>210</v>
      </c>
      <c r="O19" s="34">
        <v>45</v>
      </c>
      <c r="P19" s="33">
        <v>165</v>
      </c>
      <c r="Q19" s="35">
        <v>225</v>
      </c>
      <c r="R19" s="36">
        <v>130</v>
      </c>
      <c r="S19" s="35">
        <v>5</v>
      </c>
      <c r="T19" s="35">
        <v>75</v>
      </c>
      <c r="U19" s="35">
        <v>225</v>
      </c>
      <c r="V19" s="35">
        <v>65</v>
      </c>
      <c r="W19" s="34">
        <v>75</v>
      </c>
      <c r="X19" s="89">
        <f t="shared" si="0"/>
        <v>2085</v>
      </c>
      <c r="Y19" s="90">
        <v>15</v>
      </c>
      <c r="Z19" s="92">
        <v>13</v>
      </c>
      <c r="AC19" t="s">
        <v>649</v>
      </c>
    </row>
    <row r="20" spans="1:29" ht="15.75" thickBot="1">
      <c r="A20" s="2">
        <v>127</v>
      </c>
      <c r="B20" s="47" t="s">
        <v>126</v>
      </c>
      <c r="C20" s="47" t="s">
        <v>127</v>
      </c>
      <c r="D20" s="47" t="s">
        <v>128</v>
      </c>
      <c r="E20" s="47" t="s">
        <v>129</v>
      </c>
      <c r="F20" s="47" t="s">
        <v>130</v>
      </c>
      <c r="G20" s="21" t="s">
        <v>131</v>
      </c>
      <c r="H20" s="33">
        <v>80</v>
      </c>
      <c r="I20" s="35">
        <v>205</v>
      </c>
      <c r="J20" s="35">
        <v>130</v>
      </c>
      <c r="K20" s="35">
        <v>95</v>
      </c>
      <c r="L20" s="35">
        <v>210</v>
      </c>
      <c r="M20" s="35">
        <v>35</v>
      </c>
      <c r="N20" s="35">
        <v>315</v>
      </c>
      <c r="O20" s="34">
        <v>235</v>
      </c>
      <c r="P20" s="33">
        <v>15</v>
      </c>
      <c r="Q20" s="35">
        <v>220</v>
      </c>
      <c r="R20" s="35">
        <v>115</v>
      </c>
      <c r="S20" s="35">
        <v>5</v>
      </c>
      <c r="T20" s="35">
        <v>115</v>
      </c>
      <c r="U20" s="35">
        <v>10</v>
      </c>
      <c r="V20" s="35">
        <v>180</v>
      </c>
      <c r="W20" s="34">
        <v>130</v>
      </c>
      <c r="X20" s="89">
        <f t="shared" si="0"/>
        <v>2095</v>
      </c>
      <c r="Y20" s="90">
        <v>16</v>
      </c>
      <c r="Z20" s="92">
        <v>12</v>
      </c>
      <c r="AC20" t="s">
        <v>649</v>
      </c>
    </row>
    <row r="21" spans="1:29" ht="15.75" thickBot="1">
      <c r="A21" s="2">
        <v>107</v>
      </c>
      <c r="B21" s="47" t="s">
        <v>46</v>
      </c>
      <c r="C21" s="49" t="s">
        <v>47</v>
      </c>
      <c r="D21" s="49" t="s">
        <v>48</v>
      </c>
      <c r="E21" s="49" t="s">
        <v>49</v>
      </c>
      <c r="F21" s="49" t="s">
        <v>50</v>
      </c>
      <c r="G21" s="50" t="s">
        <v>42</v>
      </c>
      <c r="H21" s="33">
        <v>162</v>
      </c>
      <c r="I21" s="35">
        <v>227</v>
      </c>
      <c r="J21" s="35">
        <v>78</v>
      </c>
      <c r="K21" s="35">
        <v>114</v>
      </c>
      <c r="L21" s="35">
        <v>27</v>
      </c>
      <c r="M21" s="35">
        <v>2</v>
      </c>
      <c r="N21" s="35">
        <v>54</v>
      </c>
      <c r="O21" s="34">
        <v>233</v>
      </c>
      <c r="P21" s="33">
        <v>200</v>
      </c>
      <c r="Q21" s="35">
        <v>206</v>
      </c>
      <c r="R21" s="35">
        <v>235</v>
      </c>
      <c r="S21" s="35">
        <v>302</v>
      </c>
      <c r="T21" s="35">
        <v>65</v>
      </c>
      <c r="U21" s="35">
        <v>107</v>
      </c>
      <c r="V21" s="35">
        <v>46</v>
      </c>
      <c r="W21" s="34">
        <v>49</v>
      </c>
      <c r="X21" s="89">
        <f t="shared" si="0"/>
        <v>2107</v>
      </c>
      <c r="Y21" s="90">
        <v>17</v>
      </c>
      <c r="Z21" s="92">
        <v>11</v>
      </c>
      <c r="AC21" t="s">
        <v>649</v>
      </c>
    </row>
    <row r="22" spans="1:29" ht="15.75" thickBot="1">
      <c r="A22" s="2">
        <v>103</v>
      </c>
      <c r="B22" s="47" t="s">
        <v>29</v>
      </c>
      <c r="C22" s="47" t="s">
        <v>30</v>
      </c>
      <c r="D22" s="47" t="s">
        <v>19</v>
      </c>
      <c r="E22" s="47" t="s">
        <v>31</v>
      </c>
      <c r="F22" s="47" t="s">
        <v>32</v>
      </c>
      <c r="G22" s="21" t="s">
        <v>10</v>
      </c>
      <c r="H22" s="33">
        <v>83</v>
      </c>
      <c r="I22" s="35">
        <v>220</v>
      </c>
      <c r="J22" s="35">
        <v>64</v>
      </c>
      <c r="K22" s="35">
        <v>135</v>
      </c>
      <c r="L22" s="35">
        <v>14</v>
      </c>
      <c r="M22" s="35">
        <v>44</v>
      </c>
      <c r="N22" s="35">
        <v>189</v>
      </c>
      <c r="O22" s="34">
        <v>226</v>
      </c>
      <c r="P22" s="33">
        <v>67</v>
      </c>
      <c r="Q22" s="35">
        <v>253</v>
      </c>
      <c r="R22" s="35">
        <v>166</v>
      </c>
      <c r="S22" s="35">
        <v>38</v>
      </c>
      <c r="T22" s="35">
        <v>77</v>
      </c>
      <c r="U22" s="35">
        <v>239</v>
      </c>
      <c r="V22" s="35">
        <v>31</v>
      </c>
      <c r="W22" s="34">
        <v>268</v>
      </c>
      <c r="X22" s="89">
        <f t="shared" si="0"/>
        <v>2114</v>
      </c>
      <c r="Y22" s="90">
        <v>18</v>
      </c>
      <c r="Z22" s="92">
        <v>10</v>
      </c>
      <c r="AC22" t="s">
        <v>649</v>
      </c>
    </row>
    <row r="23" spans="1:29" ht="15.75" thickBot="1">
      <c r="A23" s="2">
        <v>111</v>
      </c>
      <c r="B23" s="47" t="s">
        <v>63</v>
      </c>
      <c r="C23" s="47" t="s">
        <v>64</v>
      </c>
      <c r="D23" s="47" t="s">
        <v>65</v>
      </c>
      <c r="E23" s="47" t="s">
        <v>64</v>
      </c>
      <c r="F23" s="49" t="s">
        <v>66</v>
      </c>
      <c r="G23" s="21" t="s">
        <v>58</v>
      </c>
      <c r="H23" s="33">
        <v>170</v>
      </c>
      <c r="I23" s="35">
        <v>500</v>
      </c>
      <c r="J23" s="35">
        <v>325</v>
      </c>
      <c r="K23" s="35">
        <v>15</v>
      </c>
      <c r="L23" s="35">
        <v>35</v>
      </c>
      <c r="M23" s="35">
        <v>5</v>
      </c>
      <c r="N23" s="35">
        <v>20</v>
      </c>
      <c r="O23" s="34">
        <v>10</v>
      </c>
      <c r="P23" s="33">
        <v>70</v>
      </c>
      <c r="Q23" s="35">
        <v>230</v>
      </c>
      <c r="R23" s="35">
        <v>60</v>
      </c>
      <c r="S23" s="35">
        <v>250</v>
      </c>
      <c r="T23" s="35">
        <v>250</v>
      </c>
      <c r="U23" s="35">
        <v>30</v>
      </c>
      <c r="V23" s="35">
        <v>160</v>
      </c>
      <c r="W23" s="34">
        <v>120</v>
      </c>
      <c r="X23" s="89">
        <f t="shared" si="0"/>
        <v>2250</v>
      </c>
      <c r="Y23" s="90">
        <v>19</v>
      </c>
      <c r="Z23" s="92">
        <v>9</v>
      </c>
      <c r="AC23" t="s">
        <v>649</v>
      </c>
    </row>
    <row r="24" spans="1:29" ht="15.75" thickBot="1">
      <c r="A24" s="2">
        <v>118</v>
      </c>
      <c r="B24" s="47" t="s">
        <v>92</v>
      </c>
      <c r="C24" s="47" t="s">
        <v>93</v>
      </c>
      <c r="D24" s="47" t="s">
        <v>94</v>
      </c>
      <c r="E24" s="47" t="s">
        <v>95</v>
      </c>
      <c r="F24" s="47" t="s">
        <v>72</v>
      </c>
      <c r="G24" s="21" t="s">
        <v>82</v>
      </c>
      <c r="H24" s="33">
        <v>500</v>
      </c>
      <c r="I24" s="35">
        <v>500</v>
      </c>
      <c r="J24" s="35">
        <v>34</v>
      </c>
      <c r="K24" s="35">
        <v>300</v>
      </c>
      <c r="L24" s="35">
        <v>34</v>
      </c>
      <c r="M24" s="35">
        <v>13</v>
      </c>
      <c r="N24" s="35">
        <v>500</v>
      </c>
      <c r="O24" s="34">
        <v>22</v>
      </c>
      <c r="P24" s="33">
        <v>180</v>
      </c>
      <c r="Q24" s="35">
        <v>220</v>
      </c>
      <c r="R24" s="35">
        <v>171</v>
      </c>
      <c r="S24" s="35">
        <v>84</v>
      </c>
      <c r="T24" s="35">
        <v>62</v>
      </c>
      <c r="U24" s="35">
        <v>47</v>
      </c>
      <c r="V24" s="35">
        <v>25</v>
      </c>
      <c r="W24" s="34">
        <v>20</v>
      </c>
      <c r="X24" s="89">
        <f t="shared" si="0"/>
        <v>2712</v>
      </c>
      <c r="Y24" s="90">
        <v>20</v>
      </c>
      <c r="Z24" s="92">
        <v>8</v>
      </c>
      <c r="AC24" t="s">
        <v>649</v>
      </c>
    </row>
    <row r="25" spans="1:26" ht="15.75" thickBot="1">
      <c r="A25" s="2">
        <v>113</v>
      </c>
      <c r="B25" s="47" t="s">
        <v>70</v>
      </c>
      <c r="C25" s="47" t="s">
        <v>71</v>
      </c>
      <c r="D25" s="49" t="s">
        <v>56</v>
      </c>
      <c r="E25" s="49" t="s">
        <v>56</v>
      </c>
      <c r="F25" s="47" t="s">
        <v>72</v>
      </c>
      <c r="G25" s="21" t="s">
        <v>73</v>
      </c>
      <c r="H25" s="33">
        <v>208</v>
      </c>
      <c r="I25" s="35">
        <v>250</v>
      </c>
      <c r="J25" s="35">
        <v>164</v>
      </c>
      <c r="K25" s="35">
        <v>259</v>
      </c>
      <c r="L25" s="35">
        <v>59</v>
      </c>
      <c r="M25" s="35">
        <v>4</v>
      </c>
      <c r="N25" s="35">
        <v>183</v>
      </c>
      <c r="O25" s="34">
        <v>122</v>
      </c>
      <c r="P25" s="33">
        <v>205</v>
      </c>
      <c r="Q25" s="35">
        <v>300</v>
      </c>
      <c r="R25" s="35">
        <v>237</v>
      </c>
      <c r="S25" s="35">
        <v>38</v>
      </c>
      <c r="T25" s="35">
        <v>291</v>
      </c>
      <c r="U25" s="35">
        <v>141</v>
      </c>
      <c r="V25" s="35">
        <v>134</v>
      </c>
      <c r="W25" s="34">
        <v>120</v>
      </c>
      <c r="X25" s="89">
        <f t="shared" si="0"/>
        <v>2715</v>
      </c>
      <c r="Y25" s="90">
        <v>21</v>
      </c>
      <c r="Z25" s="92">
        <v>7</v>
      </c>
    </row>
    <row r="26" spans="1:29" ht="15.75" thickBot="1">
      <c r="A26" s="2">
        <v>119</v>
      </c>
      <c r="B26" s="47" t="s">
        <v>96</v>
      </c>
      <c r="C26" s="47" t="s">
        <v>97</v>
      </c>
      <c r="D26" s="49" t="s">
        <v>56</v>
      </c>
      <c r="E26" s="49" t="s">
        <v>56</v>
      </c>
      <c r="F26" s="47" t="s">
        <v>72</v>
      </c>
      <c r="G26" s="21" t="s">
        <v>82</v>
      </c>
      <c r="H26" s="33">
        <v>500</v>
      </c>
      <c r="I26" s="35">
        <v>500</v>
      </c>
      <c r="J26" s="35">
        <v>52</v>
      </c>
      <c r="K26" s="35">
        <v>103</v>
      </c>
      <c r="L26" s="35">
        <v>167</v>
      </c>
      <c r="M26" s="35">
        <v>5</v>
      </c>
      <c r="N26" s="35">
        <v>500</v>
      </c>
      <c r="O26" s="34">
        <v>60</v>
      </c>
      <c r="P26" s="33">
        <v>200</v>
      </c>
      <c r="Q26" s="35">
        <v>29</v>
      </c>
      <c r="R26" s="35">
        <v>218</v>
      </c>
      <c r="S26" s="35">
        <v>4</v>
      </c>
      <c r="T26" s="35">
        <v>162</v>
      </c>
      <c r="U26" s="35">
        <v>212</v>
      </c>
      <c r="V26" s="35">
        <v>34</v>
      </c>
      <c r="W26" s="34">
        <v>20</v>
      </c>
      <c r="X26" s="89">
        <f t="shared" si="0"/>
        <v>2766</v>
      </c>
      <c r="Y26" s="90">
        <v>22</v>
      </c>
      <c r="Z26" s="92">
        <v>6</v>
      </c>
      <c r="AC26" t="s">
        <v>649</v>
      </c>
    </row>
    <row r="27" spans="1:29" ht="15.75" thickBot="1">
      <c r="A27" s="2">
        <v>104</v>
      </c>
      <c r="B27" s="47" t="s">
        <v>33</v>
      </c>
      <c r="C27" s="47" t="s">
        <v>34</v>
      </c>
      <c r="D27" s="47" t="s">
        <v>35</v>
      </c>
      <c r="E27" s="47" t="s">
        <v>36</v>
      </c>
      <c r="F27" s="47" t="s">
        <v>37</v>
      </c>
      <c r="G27" s="21" t="s">
        <v>10</v>
      </c>
      <c r="H27" s="33">
        <v>53</v>
      </c>
      <c r="I27" s="35">
        <v>157</v>
      </c>
      <c r="J27" s="35">
        <v>121</v>
      </c>
      <c r="K27" s="35">
        <v>159</v>
      </c>
      <c r="L27" s="35">
        <v>105</v>
      </c>
      <c r="M27" s="35">
        <v>150</v>
      </c>
      <c r="N27" s="35">
        <v>212</v>
      </c>
      <c r="O27" s="34">
        <v>45</v>
      </c>
      <c r="P27" s="33">
        <v>500</v>
      </c>
      <c r="Q27" s="35">
        <v>500</v>
      </c>
      <c r="R27" s="35">
        <v>500</v>
      </c>
      <c r="S27" s="35">
        <v>500</v>
      </c>
      <c r="T27" s="35">
        <v>92</v>
      </c>
      <c r="U27" s="35">
        <v>64</v>
      </c>
      <c r="V27" s="35">
        <v>250</v>
      </c>
      <c r="W27" s="34">
        <v>500</v>
      </c>
      <c r="X27" s="89">
        <f t="shared" si="0"/>
        <v>3908</v>
      </c>
      <c r="Y27" s="90">
        <v>23</v>
      </c>
      <c r="Z27" s="92">
        <v>5</v>
      </c>
      <c r="AC27" t="s">
        <v>649</v>
      </c>
    </row>
    <row r="28" spans="1:29" ht="15.75" thickBot="1">
      <c r="A28" s="2">
        <v>117</v>
      </c>
      <c r="B28" s="47" t="s">
        <v>88</v>
      </c>
      <c r="C28" s="49" t="s">
        <v>89</v>
      </c>
      <c r="D28" s="49" t="s">
        <v>65</v>
      </c>
      <c r="E28" s="49" t="s">
        <v>90</v>
      </c>
      <c r="F28" s="49" t="s">
        <v>91</v>
      </c>
      <c r="G28" s="50" t="s">
        <v>82</v>
      </c>
      <c r="H28" s="33">
        <v>193</v>
      </c>
      <c r="I28" s="35">
        <v>248</v>
      </c>
      <c r="J28" s="35">
        <v>51</v>
      </c>
      <c r="K28" s="35">
        <v>6</v>
      </c>
      <c r="L28" s="35">
        <v>105</v>
      </c>
      <c r="M28" s="35">
        <v>0</v>
      </c>
      <c r="N28" s="35">
        <v>177</v>
      </c>
      <c r="O28" s="34">
        <v>61</v>
      </c>
      <c r="P28" s="33">
        <v>500</v>
      </c>
      <c r="Q28" s="35">
        <v>500</v>
      </c>
      <c r="R28" s="35">
        <v>500</v>
      </c>
      <c r="S28" s="35">
        <v>500</v>
      </c>
      <c r="T28" s="35">
        <v>500</v>
      </c>
      <c r="U28" s="35">
        <v>500</v>
      </c>
      <c r="V28" s="35">
        <v>500</v>
      </c>
      <c r="W28" s="34">
        <v>500</v>
      </c>
      <c r="X28" s="89">
        <f t="shared" si="0"/>
        <v>4841</v>
      </c>
      <c r="Y28" s="90">
        <v>24</v>
      </c>
      <c r="Z28" s="92">
        <v>4</v>
      </c>
      <c r="AC28" t="s">
        <v>649</v>
      </c>
    </row>
    <row r="29" spans="1:29" ht="15.75" thickBot="1">
      <c r="A29" s="2">
        <v>114</v>
      </c>
      <c r="B29" s="47" t="s">
        <v>74</v>
      </c>
      <c r="C29" s="47" t="s">
        <v>75</v>
      </c>
      <c r="D29" s="47" t="s">
        <v>76</v>
      </c>
      <c r="E29" s="47" t="s">
        <v>77</v>
      </c>
      <c r="F29" s="47" t="s">
        <v>23</v>
      </c>
      <c r="G29" s="21" t="s">
        <v>73</v>
      </c>
      <c r="H29" s="33">
        <v>220</v>
      </c>
      <c r="I29" s="35">
        <v>500</v>
      </c>
      <c r="J29" s="35">
        <v>75</v>
      </c>
      <c r="K29" s="35">
        <v>500</v>
      </c>
      <c r="L29" s="35">
        <v>35</v>
      </c>
      <c r="M29" s="35">
        <v>30</v>
      </c>
      <c r="N29" s="35">
        <v>215</v>
      </c>
      <c r="O29" s="34">
        <v>45</v>
      </c>
      <c r="P29" s="33">
        <v>500</v>
      </c>
      <c r="Q29" s="35">
        <v>500</v>
      </c>
      <c r="R29" s="35">
        <v>500</v>
      </c>
      <c r="S29" s="35">
        <v>500</v>
      </c>
      <c r="T29" s="35">
        <v>500</v>
      </c>
      <c r="U29" s="35">
        <v>500</v>
      </c>
      <c r="V29" s="35">
        <v>500</v>
      </c>
      <c r="W29" s="34">
        <v>500</v>
      </c>
      <c r="X29" s="89">
        <f t="shared" si="0"/>
        <v>5620</v>
      </c>
      <c r="Y29" s="90">
        <v>25</v>
      </c>
      <c r="Z29" s="92">
        <v>3</v>
      </c>
      <c r="AC29" t="s">
        <v>649</v>
      </c>
    </row>
    <row r="30" spans="1:29" ht="15.75" thickBot="1">
      <c r="A30" s="2">
        <v>116</v>
      </c>
      <c r="B30" s="47" t="s">
        <v>83</v>
      </c>
      <c r="C30" s="47" t="s">
        <v>84</v>
      </c>
      <c r="D30" s="47" t="s">
        <v>85</v>
      </c>
      <c r="E30" s="47" t="s">
        <v>86</v>
      </c>
      <c r="F30" s="47" t="s">
        <v>87</v>
      </c>
      <c r="G30" s="21" t="s">
        <v>82</v>
      </c>
      <c r="H30" s="33">
        <v>500</v>
      </c>
      <c r="I30" s="35">
        <v>304</v>
      </c>
      <c r="J30" s="35">
        <v>218</v>
      </c>
      <c r="K30" s="35">
        <v>292</v>
      </c>
      <c r="L30" s="35">
        <v>55</v>
      </c>
      <c r="M30" s="35">
        <v>284</v>
      </c>
      <c r="N30" s="35">
        <v>202</v>
      </c>
      <c r="O30" s="34">
        <v>203</v>
      </c>
      <c r="P30" s="33">
        <v>500</v>
      </c>
      <c r="Q30" s="35">
        <v>500</v>
      </c>
      <c r="R30" s="35">
        <v>500</v>
      </c>
      <c r="S30" s="35">
        <v>500</v>
      </c>
      <c r="T30" s="35">
        <v>500</v>
      </c>
      <c r="U30" s="35">
        <v>500</v>
      </c>
      <c r="V30" s="35">
        <v>500</v>
      </c>
      <c r="W30" s="34">
        <v>297</v>
      </c>
      <c r="X30" s="89">
        <f t="shared" si="0"/>
        <v>5855</v>
      </c>
      <c r="Y30" s="90">
        <v>26</v>
      </c>
      <c r="Z30" s="92">
        <v>2</v>
      </c>
      <c r="AC30" t="s">
        <v>649</v>
      </c>
    </row>
    <row r="31" spans="1:29" ht="15">
      <c r="A31" s="2">
        <v>121</v>
      </c>
      <c r="B31" s="47" t="s">
        <v>102</v>
      </c>
      <c r="C31" s="47" t="s">
        <v>103</v>
      </c>
      <c r="D31" s="51" t="s">
        <v>104</v>
      </c>
      <c r="E31" s="51" t="s">
        <v>105</v>
      </c>
      <c r="F31" s="47" t="s">
        <v>100</v>
      </c>
      <c r="G31" s="21" t="s">
        <v>101</v>
      </c>
      <c r="H31" s="33">
        <v>500</v>
      </c>
      <c r="I31" s="35">
        <v>500</v>
      </c>
      <c r="J31" s="35">
        <v>500</v>
      </c>
      <c r="K31" s="35">
        <v>500</v>
      </c>
      <c r="L31" s="35">
        <v>500</v>
      </c>
      <c r="M31" s="35">
        <v>500</v>
      </c>
      <c r="N31" s="35">
        <v>500</v>
      </c>
      <c r="O31" s="34">
        <v>500</v>
      </c>
      <c r="P31" s="33">
        <v>500</v>
      </c>
      <c r="Q31" s="35">
        <v>500</v>
      </c>
      <c r="R31" s="35">
        <v>500</v>
      </c>
      <c r="S31" s="35">
        <v>500</v>
      </c>
      <c r="T31" s="35">
        <v>500</v>
      </c>
      <c r="U31" s="35">
        <v>500</v>
      </c>
      <c r="V31" s="35">
        <v>500</v>
      </c>
      <c r="W31" s="34">
        <v>500</v>
      </c>
      <c r="X31" s="89">
        <f t="shared" si="0"/>
        <v>8000</v>
      </c>
      <c r="Y31" s="90">
        <v>27</v>
      </c>
      <c r="Z31" s="92">
        <v>1</v>
      </c>
      <c r="AC31" t="s">
        <v>649</v>
      </c>
    </row>
    <row r="32" spans="8:23" ht="15"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8:23" ht="15"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8:23" ht="15"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8:23" ht="15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8:23" ht="15"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8:23" ht="15"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8:23" ht="15"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8:23" ht="15"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8:23" ht="15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8:23" ht="15"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8:23" ht="15"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8:23" ht="15"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8:23" ht="15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</sheetData>
  <sheetProtection/>
  <mergeCells count="6">
    <mergeCell ref="X3:X4"/>
    <mergeCell ref="A2:G2"/>
    <mergeCell ref="B3:C3"/>
    <mergeCell ref="D3:E3"/>
    <mergeCell ref="H3:O3"/>
    <mergeCell ref="P3:W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1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theme="0"/>
  </sheetPr>
  <dimension ref="A2:AC45"/>
  <sheetViews>
    <sheetView zoomScalePageLayoutView="0" workbookViewId="0" topLeftCell="D1">
      <pane ySplit="4" topLeftCell="BM29" activePane="bottomLeft" state="frozen"/>
      <selection pane="topLeft" activeCell="A1" sqref="A1"/>
      <selection pane="bottomLeft" activeCell="D46" sqref="D46:D51"/>
    </sheetView>
  </sheetViews>
  <sheetFormatPr defaultColWidth="9.140625" defaultRowHeight="15"/>
  <cols>
    <col min="1" max="1" width="5.7109375" style="0" customWidth="1"/>
    <col min="2" max="2" width="14.28125" style="0" bestFit="1" customWidth="1"/>
    <col min="3" max="3" width="19.00390625" style="0" bestFit="1" customWidth="1"/>
    <col min="4" max="4" width="14.28125" style="0" bestFit="1" customWidth="1"/>
    <col min="5" max="5" width="19.00390625" style="0" bestFit="1" customWidth="1"/>
    <col min="6" max="6" width="25.7109375" style="0" customWidth="1"/>
    <col min="7" max="7" width="8.7109375" style="0" customWidth="1"/>
    <col min="8" max="23" width="3.7109375" style="0" customWidth="1"/>
    <col min="24" max="24" width="5.7109375" style="0" customWidth="1"/>
    <col min="25" max="26" width="7.7109375" style="0" customWidth="1"/>
  </cols>
  <sheetData>
    <row r="1" ht="15.75" thickBot="1"/>
    <row r="2" spans="1:7" ht="27" thickBot="1">
      <c r="A2" s="108" t="s">
        <v>614</v>
      </c>
      <c r="B2" s="109"/>
      <c r="C2" s="109"/>
      <c r="D2" s="109"/>
      <c r="E2" s="109"/>
      <c r="F2" s="109"/>
      <c r="G2" s="110"/>
    </row>
    <row r="3" spans="1:27" ht="15">
      <c r="A3" s="26" t="s">
        <v>611</v>
      </c>
      <c r="B3" s="111" t="s">
        <v>11</v>
      </c>
      <c r="C3" s="112"/>
      <c r="D3" s="111" t="s">
        <v>12</v>
      </c>
      <c r="E3" s="112"/>
      <c r="F3" s="26" t="s">
        <v>13</v>
      </c>
      <c r="G3" s="26" t="s">
        <v>14</v>
      </c>
      <c r="H3" s="105" t="s">
        <v>630</v>
      </c>
      <c r="I3" s="106"/>
      <c r="J3" s="106"/>
      <c r="K3" s="106"/>
      <c r="L3" s="106"/>
      <c r="M3" s="106"/>
      <c r="N3" s="106"/>
      <c r="O3" s="107"/>
      <c r="P3" s="105" t="s">
        <v>629</v>
      </c>
      <c r="Q3" s="106"/>
      <c r="R3" s="106"/>
      <c r="S3" s="106"/>
      <c r="T3" s="106"/>
      <c r="U3" s="106"/>
      <c r="V3" s="106"/>
      <c r="W3" s="107"/>
      <c r="X3" s="98" t="s">
        <v>608</v>
      </c>
      <c r="Y3" s="27" t="s">
        <v>1</v>
      </c>
      <c r="Z3" s="27" t="s">
        <v>0</v>
      </c>
      <c r="AA3" s="52" t="s">
        <v>631</v>
      </c>
    </row>
    <row r="4" spans="1:27" ht="15.75" thickBot="1">
      <c r="A4" s="28" t="s">
        <v>612</v>
      </c>
      <c r="B4" s="17" t="s">
        <v>15</v>
      </c>
      <c r="C4" s="18" t="s">
        <v>16</v>
      </c>
      <c r="D4" s="17" t="s">
        <v>15</v>
      </c>
      <c r="E4" s="18" t="s">
        <v>16</v>
      </c>
      <c r="F4" s="19" t="s">
        <v>17</v>
      </c>
      <c r="G4" s="20" t="s">
        <v>18</v>
      </c>
      <c r="H4" s="42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4" t="s">
        <v>9</v>
      </c>
      <c r="P4" s="42" t="s">
        <v>2</v>
      </c>
      <c r="Q4" s="43" t="s">
        <v>3</v>
      </c>
      <c r="R4" s="43" t="s">
        <v>4</v>
      </c>
      <c r="S4" s="43" t="s">
        <v>5</v>
      </c>
      <c r="T4" s="43" t="s">
        <v>6</v>
      </c>
      <c r="U4" s="43" t="s">
        <v>7</v>
      </c>
      <c r="V4" s="43" t="s">
        <v>8</v>
      </c>
      <c r="W4" s="44" t="s">
        <v>9</v>
      </c>
      <c r="X4" s="99"/>
      <c r="Y4" s="29" t="s">
        <v>609</v>
      </c>
      <c r="Z4" s="29" t="s">
        <v>610</v>
      </c>
      <c r="AA4" s="52" t="s">
        <v>632</v>
      </c>
    </row>
    <row r="5" spans="1:26" ht="15.75" thickBot="1">
      <c r="A5" s="6">
        <v>202</v>
      </c>
      <c r="B5" s="53" t="s">
        <v>141</v>
      </c>
      <c r="C5" s="53" t="s">
        <v>142</v>
      </c>
      <c r="D5" s="53" t="s">
        <v>143</v>
      </c>
      <c r="E5" s="53" t="s">
        <v>144</v>
      </c>
      <c r="F5" s="53" t="s">
        <v>23</v>
      </c>
      <c r="G5" s="95" t="s">
        <v>10</v>
      </c>
      <c r="H5" s="61">
        <v>55</v>
      </c>
      <c r="I5" s="32">
        <v>235</v>
      </c>
      <c r="J5" s="32">
        <v>210</v>
      </c>
      <c r="K5" s="32">
        <v>10</v>
      </c>
      <c r="L5" s="32">
        <v>5</v>
      </c>
      <c r="M5" s="32">
        <v>25</v>
      </c>
      <c r="N5" s="32">
        <v>65</v>
      </c>
      <c r="O5" s="37">
        <v>170</v>
      </c>
      <c r="P5" s="30">
        <v>240</v>
      </c>
      <c r="Q5" s="32">
        <v>90</v>
      </c>
      <c r="R5" s="32">
        <v>110</v>
      </c>
      <c r="S5" s="32">
        <v>5</v>
      </c>
      <c r="T5" s="32">
        <v>40</v>
      </c>
      <c r="U5" s="32">
        <v>5</v>
      </c>
      <c r="V5" s="32">
        <v>140</v>
      </c>
      <c r="W5" s="37">
        <v>45</v>
      </c>
      <c r="X5" s="89">
        <f aca="true" t="shared" si="0" ref="X5:X45">SUM(H5:W5)</f>
        <v>1450</v>
      </c>
      <c r="Y5" s="89">
        <v>1</v>
      </c>
      <c r="Z5" s="91">
        <v>30</v>
      </c>
    </row>
    <row r="6" spans="1:29" ht="15.75" thickBot="1">
      <c r="A6" s="7">
        <v>209</v>
      </c>
      <c r="B6" s="58" t="s">
        <v>171</v>
      </c>
      <c r="C6" s="58" t="s">
        <v>172</v>
      </c>
      <c r="D6" s="58" t="s">
        <v>173</v>
      </c>
      <c r="E6" s="58" t="s">
        <v>174</v>
      </c>
      <c r="F6" s="58" t="s">
        <v>162</v>
      </c>
      <c r="G6" s="59" t="s">
        <v>42</v>
      </c>
      <c r="H6" s="62">
        <v>124</v>
      </c>
      <c r="I6" s="35">
        <v>211</v>
      </c>
      <c r="J6" s="35">
        <v>156</v>
      </c>
      <c r="K6" s="35">
        <v>6</v>
      </c>
      <c r="L6" s="35">
        <v>3</v>
      </c>
      <c r="M6" s="35">
        <v>25</v>
      </c>
      <c r="N6" s="35">
        <v>254</v>
      </c>
      <c r="O6" s="38">
        <v>52</v>
      </c>
      <c r="P6" s="33">
        <v>141</v>
      </c>
      <c r="Q6" s="35">
        <v>170</v>
      </c>
      <c r="R6" s="35">
        <v>61</v>
      </c>
      <c r="S6" s="35">
        <v>8</v>
      </c>
      <c r="T6" s="35">
        <v>79</v>
      </c>
      <c r="U6" s="35">
        <v>38</v>
      </c>
      <c r="V6" s="35">
        <v>97</v>
      </c>
      <c r="W6" s="38">
        <v>55</v>
      </c>
      <c r="X6" s="89">
        <f t="shared" si="0"/>
        <v>1480</v>
      </c>
      <c r="Y6" s="90">
        <v>2</v>
      </c>
      <c r="Z6" s="92">
        <v>27</v>
      </c>
      <c r="AC6" t="s">
        <v>649</v>
      </c>
    </row>
    <row r="7" spans="1:29" ht="15.75" thickBot="1">
      <c r="A7" s="7">
        <v>206</v>
      </c>
      <c r="B7" s="58" t="s">
        <v>158</v>
      </c>
      <c r="C7" s="58" t="s">
        <v>159</v>
      </c>
      <c r="D7" s="58" t="s">
        <v>160</v>
      </c>
      <c r="E7" s="58" t="s">
        <v>161</v>
      </c>
      <c r="F7" s="54" t="s">
        <v>162</v>
      </c>
      <c r="G7" s="59" t="s">
        <v>42</v>
      </c>
      <c r="H7" s="62">
        <v>145</v>
      </c>
      <c r="I7" s="35">
        <v>228</v>
      </c>
      <c r="J7" s="35">
        <v>68</v>
      </c>
      <c r="K7" s="35">
        <v>39</v>
      </c>
      <c r="L7" s="35">
        <v>40</v>
      </c>
      <c r="M7" s="35">
        <v>31</v>
      </c>
      <c r="N7" s="35">
        <v>109</v>
      </c>
      <c r="O7" s="38">
        <v>14</v>
      </c>
      <c r="P7" s="33">
        <v>114</v>
      </c>
      <c r="Q7" s="35">
        <v>213</v>
      </c>
      <c r="R7" s="35">
        <v>103</v>
      </c>
      <c r="S7" s="35">
        <v>23</v>
      </c>
      <c r="T7" s="35">
        <v>38</v>
      </c>
      <c r="U7" s="35">
        <v>96</v>
      </c>
      <c r="V7" s="35">
        <v>141</v>
      </c>
      <c r="W7" s="38">
        <v>98</v>
      </c>
      <c r="X7" s="89">
        <f t="shared" si="0"/>
        <v>1500</v>
      </c>
      <c r="Y7" s="90">
        <v>3</v>
      </c>
      <c r="Z7" s="92">
        <v>25</v>
      </c>
      <c r="AC7" t="s">
        <v>649</v>
      </c>
    </row>
    <row r="8" spans="1:29" ht="15.75" thickBot="1">
      <c r="A8" s="7">
        <v>212</v>
      </c>
      <c r="B8" s="54" t="s">
        <v>178</v>
      </c>
      <c r="C8" s="54" t="s">
        <v>179</v>
      </c>
      <c r="D8" s="54" t="s">
        <v>180</v>
      </c>
      <c r="E8" s="54" t="s">
        <v>179</v>
      </c>
      <c r="F8" s="56" t="s">
        <v>181</v>
      </c>
      <c r="G8" s="55" t="s">
        <v>58</v>
      </c>
      <c r="H8" s="62">
        <v>246</v>
      </c>
      <c r="I8" s="35">
        <v>222</v>
      </c>
      <c r="J8" s="35">
        <v>181</v>
      </c>
      <c r="K8" s="35">
        <v>20</v>
      </c>
      <c r="L8" s="35">
        <v>60</v>
      </c>
      <c r="M8" s="35">
        <v>25</v>
      </c>
      <c r="N8" s="35">
        <v>62</v>
      </c>
      <c r="O8" s="38">
        <v>9</v>
      </c>
      <c r="P8" s="33">
        <v>91</v>
      </c>
      <c r="Q8" s="35">
        <v>169</v>
      </c>
      <c r="R8" s="35">
        <v>55</v>
      </c>
      <c r="S8" s="35">
        <v>6</v>
      </c>
      <c r="T8" s="35">
        <v>47</v>
      </c>
      <c r="U8" s="35">
        <v>153</v>
      </c>
      <c r="V8" s="35">
        <v>182</v>
      </c>
      <c r="W8" s="38">
        <v>48</v>
      </c>
      <c r="X8" s="89">
        <f t="shared" si="0"/>
        <v>1576</v>
      </c>
      <c r="Y8" s="90">
        <v>4</v>
      </c>
      <c r="Z8" s="92">
        <v>24</v>
      </c>
      <c r="AC8" t="s">
        <v>649</v>
      </c>
    </row>
    <row r="9" spans="1:29" ht="15.75" thickBot="1">
      <c r="A9" s="7">
        <v>228</v>
      </c>
      <c r="B9" s="54" t="s">
        <v>234</v>
      </c>
      <c r="C9" s="54" t="s">
        <v>235</v>
      </c>
      <c r="D9" s="58" t="s">
        <v>586</v>
      </c>
      <c r="E9" s="58" t="s">
        <v>633</v>
      </c>
      <c r="F9" s="54" t="s">
        <v>100</v>
      </c>
      <c r="G9" s="55" t="s">
        <v>236</v>
      </c>
      <c r="H9" s="62">
        <v>124</v>
      </c>
      <c r="I9" s="35">
        <v>205</v>
      </c>
      <c r="J9" s="35">
        <v>172</v>
      </c>
      <c r="K9" s="35">
        <v>18</v>
      </c>
      <c r="L9" s="35">
        <v>16</v>
      </c>
      <c r="M9" s="35">
        <v>31</v>
      </c>
      <c r="N9" s="35">
        <v>318</v>
      </c>
      <c r="O9" s="38">
        <v>28</v>
      </c>
      <c r="P9" s="33">
        <v>49</v>
      </c>
      <c r="Q9" s="35">
        <v>172</v>
      </c>
      <c r="R9" s="35">
        <v>60</v>
      </c>
      <c r="S9" s="35">
        <v>6</v>
      </c>
      <c r="T9" s="35">
        <v>56</v>
      </c>
      <c r="U9" s="35">
        <v>50</v>
      </c>
      <c r="V9" s="35">
        <v>231</v>
      </c>
      <c r="W9" s="38">
        <v>42</v>
      </c>
      <c r="X9" s="89">
        <f t="shared" si="0"/>
        <v>1578</v>
      </c>
      <c r="Y9" s="90">
        <v>5</v>
      </c>
      <c r="Z9" s="92">
        <v>23</v>
      </c>
      <c r="AC9" t="s">
        <v>649</v>
      </c>
    </row>
    <row r="10" spans="1:29" ht="15.75" thickBot="1">
      <c r="A10" s="7">
        <v>211</v>
      </c>
      <c r="B10" s="54" t="s">
        <v>175</v>
      </c>
      <c r="C10" s="54" t="s">
        <v>176</v>
      </c>
      <c r="D10" s="54" t="s">
        <v>177</v>
      </c>
      <c r="E10" s="54" t="s">
        <v>176</v>
      </c>
      <c r="F10" s="56" t="s">
        <v>23</v>
      </c>
      <c r="G10" s="55" t="s">
        <v>58</v>
      </c>
      <c r="H10" s="62">
        <v>320</v>
      </c>
      <c r="I10" s="35">
        <v>210</v>
      </c>
      <c r="J10" s="35">
        <v>80</v>
      </c>
      <c r="K10" s="35">
        <v>80</v>
      </c>
      <c r="L10" s="35">
        <v>15</v>
      </c>
      <c r="M10" s="35">
        <v>25</v>
      </c>
      <c r="N10" s="35">
        <v>250</v>
      </c>
      <c r="O10" s="38">
        <v>25</v>
      </c>
      <c r="P10" s="33">
        <v>90</v>
      </c>
      <c r="Q10" s="35">
        <v>175</v>
      </c>
      <c r="R10" s="35">
        <v>115</v>
      </c>
      <c r="S10" s="35">
        <v>20</v>
      </c>
      <c r="T10" s="35">
        <v>60</v>
      </c>
      <c r="U10" s="35">
        <v>120</v>
      </c>
      <c r="V10" s="35">
        <v>125</v>
      </c>
      <c r="W10" s="38">
        <v>45</v>
      </c>
      <c r="X10" s="89">
        <f t="shared" si="0"/>
        <v>1755</v>
      </c>
      <c r="Y10" s="90">
        <v>6</v>
      </c>
      <c r="Z10" s="92">
        <v>22</v>
      </c>
      <c r="AC10" t="s">
        <v>649</v>
      </c>
    </row>
    <row r="11" spans="1:29" ht="15.75" thickBot="1">
      <c r="A11" s="7">
        <v>222</v>
      </c>
      <c r="B11" s="60" t="s">
        <v>216</v>
      </c>
      <c r="C11" s="60" t="s">
        <v>217</v>
      </c>
      <c r="D11" s="58" t="s">
        <v>56</v>
      </c>
      <c r="E11" s="58" t="s">
        <v>56</v>
      </c>
      <c r="F11" s="54" t="s">
        <v>66</v>
      </c>
      <c r="G11" s="55" t="s">
        <v>101</v>
      </c>
      <c r="H11" s="62">
        <v>100</v>
      </c>
      <c r="I11" s="35">
        <v>235</v>
      </c>
      <c r="J11" s="35">
        <v>190</v>
      </c>
      <c r="K11" s="35">
        <v>20</v>
      </c>
      <c r="L11" s="35">
        <v>10</v>
      </c>
      <c r="M11" s="35">
        <v>25</v>
      </c>
      <c r="N11" s="35">
        <v>285</v>
      </c>
      <c r="O11" s="38">
        <v>15</v>
      </c>
      <c r="P11" s="33">
        <v>45</v>
      </c>
      <c r="Q11" s="35">
        <v>255</v>
      </c>
      <c r="R11" s="35">
        <v>60</v>
      </c>
      <c r="S11" s="35">
        <v>10</v>
      </c>
      <c r="T11" s="35">
        <v>195</v>
      </c>
      <c r="U11" s="35">
        <v>30</v>
      </c>
      <c r="V11" s="35">
        <v>265</v>
      </c>
      <c r="W11" s="38">
        <v>50</v>
      </c>
      <c r="X11" s="89">
        <f t="shared" si="0"/>
        <v>1790</v>
      </c>
      <c r="Y11" s="90">
        <v>7</v>
      </c>
      <c r="Z11" s="92">
        <v>21</v>
      </c>
      <c r="AC11" t="s">
        <v>649</v>
      </c>
    </row>
    <row r="12" spans="1:26" ht="15.75" thickBot="1">
      <c r="A12" s="7">
        <v>229</v>
      </c>
      <c r="B12" s="58" t="s">
        <v>40</v>
      </c>
      <c r="C12" s="58" t="s">
        <v>237</v>
      </c>
      <c r="D12" s="58" t="s">
        <v>238</v>
      </c>
      <c r="E12" s="58" t="s">
        <v>239</v>
      </c>
      <c r="F12" s="58" t="s">
        <v>240</v>
      </c>
      <c r="G12" s="59" t="s">
        <v>236</v>
      </c>
      <c r="H12" s="62">
        <v>134</v>
      </c>
      <c r="I12" s="35">
        <v>208</v>
      </c>
      <c r="J12" s="35">
        <v>175</v>
      </c>
      <c r="K12" s="35">
        <v>61</v>
      </c>
      <c r="L12" s="35">
        <v>30</v>
      </c>
      <c r="M12" s="35">
        <v>25</v>
      </c>
      <c r="N12" s="35">
        <v>177</v>
      </c>
      <c r="O12" s="38">
        <v>19</v>
      </c>
      <c r="P12" s="33">
        <v>185</v>
      </c>
      <c r="Q12" s="35">
        <v>259</v>
      </c>
      <c r="R12" s="35">
        <v>68</v>
      </c>
      <c r="S12" s="35">
        <v>69</v>
      </c>
      <c r="T12" s="35">
        <v>51</v>
      </c>
      <c r="U12" s="35">
        <v>67</v>
      </c>
      <c r="V12" s="35">
        <v>201</v>
      </c>
      <c r="W12" s="38">
        <v>72</v>
      </c>
      <c r="X12" s="89">
        <f t="shared" si="0"/>
        <v>1801</v>
      </c>
      <c r="Y12" s="90">
        <v>8</v>
      </c>
      <c r="Z12" s="92">
        <v>20</v>
      </c>
    </row>
    <row r="13" spans="1:29" ht="15.75" thickBot="1">
      <c r="A13" s="7">
        <v>224</v>
      </c>
      <c r="B13" s="54" t="s">
        <v>223</v>
      </c>
      <c r="C13" s="54" t="s">
        <v>224</v>
      </c>
      <c r="D13" s="54" t="s">
        <v>56</v>
      </c>
      <c r="E13" s="54" t="s">
        <v>56</v>
      </c>
      <c r="F13" s="58" t="s">
        <v>225</v>
      </c>
      <c r="G13" s="55" t="s">
        <v>117</v>
      </c>
      <c r="H13" s="62">
        <v>183</v>
      </c>
      <c r="I13" s="35">
        <v>270</v>
      </c>
      <c r="J13" s="35">
        <v>80</v>
      </c>
      <c r="K13" s="35">
        <v>17</v>
      </c>
      <c r="L13" s="35">
        <v>37</v>
      </c>
      <c r="M13" s="35">
        <v>25</v>
      </c>
      <c r="N13" s="35">
        <v>116</v>
      </c>
      <c r="O13" s="38">
        <v>25</v>
      </c>
      <c r="P13" s="33">
        <v>42</v>
      </c>
      <c r="Q13" s="35">
        <v>194</v>
      </c>
      <c r="R13" s="35">
        <v>75</v>
      </c>
      <c r="S13" s="35">
        <v>9</v>
      </c>
      <c r="T13" s="35">
        <v>63</v>
      </c>
      <c r="U13" s="35">
        <v>300</v>
      </c>
      <c r="V13" s="35">
        <v>192</v>
      </c>
      <c r="W13" s="38">
        <v>228</v>
      </c>
      <c r="X13" s="89">
        <f t="shared" si="0"/>
        <v>1856</v>
      </c>
      <c r="Y13" s="90">
        <v>9</v>
      </c>
      <c r="Z13" s="92">
        <v>19</v>
      </c>
      <c r="AC13" t="s">
        <v>649</v>
      </c>
    </row>
    <row r="14" spans="1:29" ht="15.75" thickBot="1">
      <c r="A14" s="7">
        <v>214</v>
      </c>
      <c r="B14" s="54" t="s">
        <v>185</v>
      </c>
      <c r="C14" s="54" t="s">
        <v>186</v>
      </c>
      <c r="D14" s="54" t="s">
        <v>187</v>
      </c>
      <c r="E14" s="54" t="s">
        <v>188</v>
      </c>
      <c r="F14" s="58" t="s">
        <v>189</v>
      </c>
      <c r="G14" s="55" t="s">
        <v>58</v>
      </c>
      <c r="H14" s="62">
        <v>55</v>
      </c>
      <c r="I14" s="35">
        <v>170</v>
      </c>
      <c r="J14" s="35">
        <v>155</v>
      </c>
      <c r="K14" s="35">
        <v>250</v>
      </c>
      <c r="L14" s="35">
        <v>20</v>
      </c>
      <c r="M14" s="35">
        <v>35</v>
      </c>
      <c r="N14" s="35">
        <v>285</v>
      </c>
      <c r="O14" s="38">
        <v>10</v>
      </c>
      <c r="P14" s="33">
        <v>160</v>
      </c>
      <c r="Q14" s="35">
        <v>155</v>
      </c>
      <c r="R14" s="35">
        <v>50</v>
      </c>
      <c r="S14" s="35">
        <v>65</v>
      </c>
      <c r="T14" s="35">
        <v>220</v>
      </c>
      <c r="U14" s="35">
        <v>35</v>
      </c>
      <c r="V14" s="35">
        <v>190</v>
      </c>
      <c r="W14" s="38">
        <v>35</v>
      </c>
      <c r="X14" s="89">
        <f t="shared" si="0"/>
        <v>1890</v>
      </c>
      <c r="Y14" s="90">
        <v>10</v>
      </c>
      <c r="Z14" s="92">
        <v>18</v>
      </c>
      <c r="AA14" s="97">
        <v>1</v>
      </c>
      <c r="AC14" t="s">
        <v>649</v>
      </c>
    </row>
    <row r="15" spans="1:29" ht="15.75" thickBot="1">
      <c r="A15" s="7">
        <v>219</v>
      </c>
      <c r="B15" s="58" t="s">
        <v>203</v>
      </c>
      <c r="C15" s="58" t="s">
        <v>204</v>
      </c>
      <c r="D15" s="58" t="s">
        <v>38</v>
      </c>
      <c r="E15" s="58" t="s">
        <v>205</v>
      </c>
      <c r="F15" s="58" t="s">
        <v>206</v>
      </c>
      <c r="G15" s="59" t="s">
        <v>101</v>
      </c>
      <c r="H15" s="62">
        <v>185</v>
      </c>
      <c r="I15" s="35">
        <v>245</v>
      </c>
      <c r="J15" s="35">
        <v>180</v>
      </c>
      <c r="K15" s="35">
        <v>45</v>
      </c>
      <c r="L15" s="35">
        <v>10</v>
      </c>
      <c r="M15" s="35">
        <v>205</v>
      </c>
      <c r="N15" s="35">
        <v>65</v>
      </c>
      <c r="O15" s="38">
        <v>15</v>
      </c>
      <c r="P15" s="33">
        <v>150</v>
      </c>
      <c r="Q15" s="35">
        <v>255</v>
      </c>
      <c r="R15" s="35">
        <v>50</v>
      </c>
      <c r="S15" s="35">
        <v>15</v>
      </c>
      <c r="T15" s="35">
        <v>35</v>
      </c>
      <c r="U15" s="35">
        <v>100</v>
      </c>
      <c r="V15" s="35">
        <v>285</v>
      </c>
      <c r="W15" s="38">
        <v>50</v>
      </c>
      <c r="X15" s="89">
        <f t="shared" si="0"/>
        <v>1890</v>
      </c>
      <c r="Y15" s="90">
        <v>11</v>
      </c>
      <c r="Z15" s="92">
        <v>17</v>
      </c>
      <c r="AA15" s="97">
        <v>2</v>
      </c>
      <c r="AC15" t="s">
        <v>649</v>
      </c>
    </row>
    <row r="16" spans="1:29" ht="15.75" thickBot="1">
      <c r="A16" s="7">
        <v>243</v>
      </c>
      <c r="B16" s="93" t="s">
        <v>24</v>
      </c>
      <c r="C16" s="93" t="s">
        <v>641</v>
      </c>
      <c r="D16" s="93" t="s">
        <v>56</v>
      </c>
      <c r="E16" s="93" t="s">
        <v>56</v>
      </c>
      <c r="F16" s="93" t="s">
        <v>66</v>
      </c>
      <c r="G16" s="94" t="s">
        <v>131</v>
      </c>
      <c r="H16" s="62">
        <v>190</v>
      </c>
      <c r="I16" s="35">
        <v>215</v>
      </c>
      <c r="J16" s="35">
        <v>165</v>
      </c>
      <c r="K16" s="35">
        <v>50</v>
      </c>
      <c r="L16" s="35">
        <v>190</v>
      </c>
      <c r="M16" s="35">
        <v>35</v>
      </c>
      <c r="N16" s="35">
        <v>280</v>
      </c>
      <c r="O16" s="38">
        <v>35</v>
      </c>
      <c r="P16" s="33">
        <v>95</v>
      </c>
      <c r="Q16" s="35">
        <v>270</v>
      </c>
      <c r="R16" s="35">
        <v>60</v>
      </c>
      <c r="S16" s="35">
        <v>10</v>
      </c>
      <c r="T16" s="35">
        <v>75</v>
      </c>
      <c r="U16" s="35">
        <v>25</v>
      </c>
      <c r="V16" s="35">
        <v>165</v>
      </c>
      <c r="W16" s="38">
        <v>115</v>
      </c>
      <c r="X16" s="89">
        <f t="shared" si="0"/>
        <v>1975</v>
      </c>
      <c r="Y16" s="90">
        <v>12</v>
      </c>
      <c r="Z16" s="92">
        <v>16</v>
      </c>
      <c r="AC16" t="s">
        <v>649</v>
      </c>
    </row>
    <row r="17" spans="1:29" ht="15.75" thickBot="1">
      <c r="A17" s="7">
        <v>240</v>
      </c>
      <c r="B17" s="58" t="s">
        <v>276</v>
      </c>
      <c r="C17" s="58" t="s">
        <v>133</v>
      </c>
      <c r="D17" s="58" t="s">
        <v>277</v>
      </c>
      <c r="E17" s="58" t="s">
        <v>278</v>
      </c>
      <c r="F17" s="54" t="s">
        <v>263</v>
      </c>
      <c r="G17" s="59" t="s">
        <v>131</v>
      </c>
      <c r="H17" s="62">
        <v>96</v>
      </c>
      <c r="I17" s="35">
        <v>219</v>
      </c>
      <c r="J17" s="35">
        <v>274</v>
      </c>
      <c r="K17" s="35">
        <v>6</v>
      </c>
      <c r="L17" s="35">
        <v>40</v>
      </c>
      <c r="M17" s="35">
        <v>78</v>
      </c>
      <c r="N17" s="35">
        <v>170</v>
      </c>
      <c r="O17" s="38">
        <v>57</v>
      </c>
      <c r="P17" s="33">
        <v>321</v>
      </c>
      <c r="Q17" s="35">
        <v>228</v>
      </c>
      <c r="R17" s="35">
        <v>83</v>
      </c>
      <c r="S17" s="35">
        <v>19</v>
      </c>
      <c r="T17" s="35">
        <v>73</v>
      </c>
      <c r="U17" s="35">
        <v>39</v>
      </c>
      <c r="V17" s="35">
        <v>145</v>
      </c>
      <c r="W17" s="38">
        <v>136</v>
      </c>
      <c r="X17" s="89">
        <f t="shared" si="0"/>
        <v>1984</v>
      </c>
      <c r="Y17" s="90">
        <v>13</v>
      </c>
      <c r="Z17" s="92">
        <v>15</v>
      </c>
      <c r="AC17" t="s">
        <v>649</v>
      </c>
    </row>
    <row r="18" spans="1:29" ht="15.75" thickBot="1">
      <c r="A18" s="7">
        <v>226</v>
      </c>
      <c r="B18" s="58" t="s">
        <v>231</v>
      </c>
      <c r="C18" s="58" t="s">
        <v>232</v>
      </c>
      <c r="D18" s="54" t="s">
        <v>233</v>
      </c>
      <c r="E18" s="54" t="s">
        <v>232</v>
      </c>
      <c r="F18" s="58" t="s">
        <v>23</v>
      </c>
      <c r="G18" s="59" t="s">
        <v>117</v>
      </c>
      <c r="H18" s="62">
        <v>200</v>
      </c>
      <c r="I18" s="35">
        <v>500</v>
      </c>
      <c r="J18" s="35">
        <v>135</v>
      </c>
      <c r="K18" s="35">
        <v>10</v>
      </c>
      <c r="L18" s="35">
        <v>10</v>
      </c>
      <c r="M18" s="35">
        <v>35</v>
      </c>
      <c r="N18" s="35">
        <v>280</v>
      </c>
      <c r="O18" s="38">
        <v>0</v>
      </c>
      <c r="P18" s="33">
        <v>175</v>
      </c>
      <c r="Q18" s="35">
        <v>205</v>
      </c>
      <c r="R18" s="35">
        <v>90</v>
      </c>
      <c r="S18" s="35">
        <v>10</v>
      </c>
      <c r="T18" s="35">
        <v>45</v>
      </c>
      <c r="U18" s="35">
        <v>115</v>
      </c>
      <c r="V18" s="35">
        <v>125</v>
      </c>
      <c r="W18" s="38">
        <v>55</v>
      </c>
      <c r="X18" s="89">
        <f t="shared" si="0"/>
        <v>1990</v>
      </c>
      <c r="Y18" s="90">
        <v>14</v>
      </c>
      <c r="Z18" s="92">
        <v>14</v>
      </c>
      <c r="AC18" t="s">
        <v>649</v>
      </c>
    </row>
    <row r="19" spans="1:29" ht="15.75" thickBot="1">
      <c r="A19" s="7">
        <v>231</v>
      </c>
      <c r="B19" s="54" t="s">
        <v>246</v>
      </c>
      <c r="C19" s="54" t="s">
        <v>247</v>
      </c>
      <c r="D19" s="54" t="s">
        <v>248</v>
      </c>
      <c r="E19" s="54" t="s">
        <v>249</v>
      </c>
      <c r="F19" s="54" t="s">
        <v>23</v>
      </c>
      <c r="G19" s="3" t="s">
        <v>236</v>
      </c>
      <c r="H19" s="62">
        <v>210</v>
      </c>
      <c r="I19" s="35">
        <v>230</v>
      </c>
      <c r="J19" s="35">
        <v>165</v>
      </c>
      <c r="K19" s="35">
        <v>165</v>
      </c>
      <c r="L19" s="35">
        <v>50</v>
      </c>
      <c r="M19" s="35">
        <v>30</v>
      </c>
      <c r="N19" s="35">
        <v>125</v>
      </c>
      <c r="O19" s="38">
        <v>15</v>
      </c>
      <c r="P19" s="33">
        <v>165</v>
      </c>
      <c r="Q19" s="35">
        <v>250</v>
      </c>
      <c r="R19" s="35">
        <v>60</v>
      </c>
      <c r="S19" s="35">
        <v>210</v>
      </c>
      <c r="T19" s="35">
        <v>100</v>
      </c>
      <c r="U19" s="35">
        <v>65</v>
      </c>
      <c r="V19" s="35">
        <v>155</v>
      </c>
      <c r="W19" s="38">
        <v>50</v>
      </c>
      <c r="X19" s="89">
        <f t="shared" si="0"/>
        <v>2045</v>
      </c>
      <c r="Y19" s="90">
        <v>15</v>
      </c>
      <c r="Z19" s="92">
        <v>13</v>
      </c>
      <c r="AC19" t="s">
        <v>649</v>
      </c>
    </row>
    <row r="20" spans="1:29" ht="15.75" thickBot="1">
      <c r="A20" s="7">
        <v>210</v>
      </c>
      <c r="B20" s="58" t="s">
        <v>173</v>
      </c>
      <c r="C20" s="58" t="s">
        <v>174</v>
      </c>
      <c r="D20" s="58" t="s">
        <v>171</v>
      </c>
      <c r="E20" s="58" t="s">
        <v>172</v>
      </c>
      <c r="F20" s="58" t="s">
        <v>162</v>
      </c>
      <c r="G20" s="59" t="s">
        <v>42</v>
      </c>
      <c r="H20" s="62">
        <v>204</v>
      </c>
      <c r="I20" s="35">
        <v>171</v>
      </c>
      <c r="J20" s="35">
        <v>287</v>
      </c>
      <c r="K20" s="35">
        <v>34</v>
      </c>
      <c r="L20" s="35">
        <v>43</v>
      </c>
      <c r="M20" s="35">
        <v>106</v>
      </c>
      <c r="N20" s="35">
        <v>253</v>
      </c>
      <c r="O20" s="38">
        <v>19</v>
      </c>
      <c r="P20" s="33">
        <v>125</v>
      </c>
      <c r="Q20" s="35">
        <v>239</v>
      </c>
      <c r="R20" s="35">
        <v>182</v>
      </c>
      <c r="S20" s="35">
        <v>19</v>
      </c>
      <c r="T20" s="35">
        <v>47</v>
      </c>
      <c r="U20" s="35">
        <v>46</v>
      </c>
      <c r="V20" s="35">
        <v>167</v>
      </c>
      <c r="W20" s="38">
        <v>107</v>
      </c>
      <c r="X20" s="89">
        <f t="shared" si="0"/>
        <v>2049</v>
      </c>
      <c r="Y20" s="90">
        <v>16</v>
      </c>
      <c r="Z20" s="92">
        <v>12</v>
      </c>
      <c r="AC20" t="s">
        <v>649</v>
      </c>
    </row>
    <row r="21" spans="1:29" ht="15.75" thickBot="1">
      <c r="A21" s="7">
        <v>218</v>
      </c>
      <c r="B21" s="54" t="s">
        <v>201</v>
      </c>
      <c r="C21" s="54" t="s">
        <v>202</v>
      </c>
      <c r="D21" s="54" t="s">
        <v>56</v>
      </c>
      <c r="E21" s="54" t="s">
        <v>56</v>
      </c>
      <c r="F21" s="54" t="s">
        <v>66</v>
      </c>
      <c r="G21" s="55" t="s">
        <v>82</v>
      </c>
      <c r="H21" s="62">
        <v>80</v>
      </c>
      <c r="I21" s="35">
        <v>500</v>
      </c>
      <c r="J21" s="35">
        <v>170</v>
      </c>
      <c r="K21" s="35">
        <v>40</v>
      </c>
      <c r="L21" s="35">
        <v>5</v>
      </c>
      <c r="M21" s="35">
        <v>25</v>
      </c>
      <c r="N21" s="35">
        <v>270</v>
      </c>
      <c r="O21" s="38">
        <v>0</v>
      </c>
      <c r="P21" s="33">
        <v>135</v>
      </c>
      <c r="Q21" s="35">
        <v>130</v>
      </c>
      <c r="R21" s="35">
        <v>165</v>
      </c>
      <c r="S21" s="35">
        <v>10</v>
      </c>
      <c r="T21" s="35">
        <v>35</v>
      </c>
      <c r="U21" s="35">
        <v>5</v>
      </c>
      <c r="V21" s="35">
        <v>195</v>
      </c>
      <c r="W21" s="38">
        <v>295</v>
      </c>
      <c r="X21" s="89">
        <f t="shared" si="0"/>
        <v>2060</v>
      </c>
      <c r="Y21" s="90">
        <v>17</v>
      </c>
      <c r="Z21" s="92">
        <v>11</v>
      </c>
      <c r="AC21" t="s">
        <v>649</v>
      </c>
    </row>
    <row r="22" spans="1:29" ht="15.75" thickBot="1">
      <c r="A22" s="7">
        <v>223</v>
      </c>
      <c r="B22" s="54" t="s">
        <v>218</v>
      </c>
      <c r="C22" s="54" t="s">
        <v>219</v>
      </c>
      <c r="D22" s="58" t="s">
        <v>220</v>
      </c>
      <c r="E22" s="58" t="s">
        <v>221</v>
      </c>
      <c r="F22" s="58" t="s">
        <v>222</v>
      </c>
      <c r="G22" s="55" t="s">
        <v>117</v>
      </c>
      <c r="H22" s="62">
        <v>140</v>
      </c>
      <c r="I22" s="35">
        <v>235</v>
      </c>
      <c r="J22" s="35">
        <v>185</v>
      </c>
      <c r="K22" s="35">
        <v>15</v>
      </c>
      <c r="L22" s="35">
        <v>35</v>
      </c>
      <c r="M22" s="35">
        <v>25</v>
      </c>
      <c r="N22" s="35">
        <v>255</v>
      </c>
      <c r="O22" s="38">
        <v>105</v>
      </c>
      <c r="P22" s="33">
        <v>95</v>
      </c>
      <c r="Q22" s="35">
        <v>245</v>
      </c>
      <c r="R22" s="35">
        <v>55</v>
      </c>
      <c r="S22" s="35">
        <v>300</v>
      </c>
      <c r="T22" s="35">
        <v>140</v>
      </c>
      <c r="U22" s="35">
        <v>75</v>
      </c>
      <c r="V22" s="35">
        <v>160</v>
      </c>
      <c r="W22" s="38">
        <v>50</v>
      </c>
      <c r="X22" s="89">
        <f t="shared" si="0"/>
        <v>2115</v>
      </c>
      <c r="Y22" s="90">
        <v>18</v>
      </c>
      <c r="Z22" s="92">
        <v>10</v>
      </c>
      <c r="AC22" t="s">
        <v>649</v>
      </c>
    </row>
    <row r="23" spans="1:29" ht="17.25" customHeight="1" thickBot="1">
      <c r="A23" s="7">
        <v>204</v>
      </c>
      <c r="B23" s="58" t="s">
        <v>143</v>
      </c>
      <c r="C23" s="58" t="s">
        <v>150</v>
      </c>
      <c r="D23" s="58" t="s">
        <v>151</v>
      </c>
      <c r="E23" s="58" t="s">
        <v>152</v>
      </c>
      <c r="F23" s="58" t="s">
        <v>23</v>
      </c>
      <c r="G23" s="59" t="s">
        <v>10</v>
      </c>
      <c r="H23" s="62">
        <v>165</v>
      </c>
      <c r="I23" s="35">
        <v>240</v>
      </c>
      <c r="J23" s="35">
        <v>135</v>
      </c>
      <c r="K23" s="35">
        <v>25</v>
      </c>
      <c r="L23" s="35">
        <v>5</v>
      </c>
      <c r="M23" s="35">
        <v>115</v>
      </c>
      <c r="N23" s="35">
        <v>255</v>
      </c>
      <c r="O23" s="38">
        <v>135</v>
      </c>
      <c r="P23" s="33">
        <v>265</v>
      </c>
      <c r="Q23" s="35">
        <v>285</v>
      </c>
      <c r="R23" s="35">
        <v>45</v>
      </c>
      <c r="S23" s="35">
        <v>10</v>
      </c>
      <c r="T23" s="35">
        <v>225</v>
      </c>
      <c r="U23" s="35">
        <v>40</v>
      </c>
      <c r="V23" s="35">
        <v>155</v>
      </c>
      <c r="W23" s="38">
        <v>45</v>
      </c>
      <c r="X23" s="89">
        <f t="shared" si="0"/>
        <v>2145</v>
      </c>
      <c r="Y23" s="90">
        <v>19</v>
      </c>
      <c r="Z23" s="92">
        <v>9</v>
      </c>
      <c r="AC23" t="s">
        <v>649</v>
      </c>
    </row>
    <row r="24" spans="1:29" ht="15.75" thickBot="1">
      <c r="A24" s="7">
        <v>217</v>
      </c>
      <c r="B24" s="54" t="s">
        <v>199</v>
      </c>
      <c r="C24" s="54" t="s">
        <v>200</v>
      </c>
      <c r="D24" s="54" t="s">
        <v>56</v>
      </c>
      <c r="E24" s="54" t="s">
        <v>56</v>
      </c>
      <c r="F24" s="54" t="s">
        <v>23</v>
      </c>
      <c r="G24" s="55" t="s">
        <v>73</v>
      </c>
      <c r="H24" s="62">
        <v>200</v>
      </c>
      <c r="I24" s="35">
        <v>250</v>
      </c>
      <c r="J24" s="35">
        <v>150</v>
      </c>
      <c r="K24" s="35">
        <v>155</v>
      </c>
      <c r="L24" s="35">
        <v>5</v>
      </c>
      <c r="M24" s="35">
        <v>25</v>
      </c>
      <c r="N24" s="35">
        <v>75</v>
      </c>
      <c r="O24" s="38">
        <v>30</v>
      </c>
      <c r="P24" s="33">
        <v>325</v>
      </c>
      <c r="Q24" s="35">
        <v>255</v>
      </c>
      <c r="R24" s="35">
        <v>70</v>
      </c>
      <c r="S24" s="35">
        <v>275</v>
      </c>
      <c r="T24" s="35">
        <v>95</v>
      </c>
      <c r="U24" s="35">
        <v>25</v>
      </c>
      <c r="V24" s="35">
        <v>255</v>
      </c>
      <c r="W24" s="38">
        <v>45</v>
      </c>
      <c r="X24" s="89">
        <f t="shared" si="0"/>
        <v>2235</v>
      </c>
      <c r="Y24" s="90">
        <v>20</v>
      </c>
      <c r="Z24" s="92">
        <v>8</v>
      </c>
      <c r="AC24" t="s">
        <v>649</v>
      </c>
    </row>
    <row r="25" spans="1:29" ht="15.75" thickBot="1">
      <c r="A25" s="7">
        <v>216</v>
      </c>
      <c r="B25" s="58" t="s">
        <v>195</v>
      </c>
      <c r="C25" s="58" t="s">
        <v>196</v>
      </c>
      <c r="D25" s="54" t="s">
        <v>56</v>
      </c>
      <c r="E25" s="54" t="s">
        <v>56</v>
      </c>
      <c r="F25" s="54" t="s">
        <v>197</v>
      </c>
      <c r="G25" s="59" t="s">
        <v>198</v>
      </c>
      <c r="H25" s="62">
        <v>187</v>
      </c>
      <c r="I25" s="35">
        <v>208</v>
      </c>
      <c r="J25" s="35">
        <v>177</v>
      </c>
      <c r="K25" s="35">
        <v>210</v>
      </c>
      <c r="L25" s="35">
        <v>72</v>
      </c>
      <c r="M25" s="35">
        <v>30</v>
      </c>
      <c r="N25" s="35">
        <v>173</v>
      </c>
      <c r="O25" s="38">
        <v>20</v>
      </c>
      <c r="P25" s="33">
        <v>189</v>
      </c>
      <c r="Q25" s="35">
        <v>283</v>
      </c>
      <c r="R25" s="35">
        <v>66</v>
      </c>
      <c r="S25" s="35">
        <v>300</v>
      </c>
      <c r="T25" s="35">
        <v>68</v>
      </c>
      <c r="U25" s="35">
        <v>83</v>
      </c>
      <c r="V25" s="35">
        <v>157</v>
      </c>
      <c r="W25" s="38">
        <v>34</v>
      </c>
      <c r="X25" s="89">
        <f t="shared" si="0"/>
        <v>2257</v>
      </c>
      <c r="Y25" s="90">
        <v>21</v>
      </c>
      <c r="Z25" s="92">
        <v>7</v>
      </c>
      <c r="AC25" t="s">
        <v>649</v>
      </c>
    </row>
    <row r="26" spans="1:29" ht="15.75" thickBot="1">
      <c r="A26" s="7">
        <v>234</v>
      </c>
      <c r="B26" s="54" t="s">
        <v>251</v>
      </c>
      <c r="C26" s="54" t="s">
        <v>256</v>
      </c>
      <c r="D26" s="58" t="s">
        <v>257</v>
      </c>
      <c r="E26" s="58" t="s">
        <v>256</v>
      </c>
      <c r="F26" s="58" t="s">
        <v>258</v>
      </c>
      <c r="G26" s="55" t="s">
        <v>255</v>
      </c>
      <c r="H26" s="62">
        <v>202</v>
      </c>
      <c r="I26" s="35">
        <v>253</v>
      </c>
      <c r="J26" s="35">
        <v>327</v>
      </c>
      <c r="K26" s="35">
        <v>14</v>
      </c>
      <c r="L26" s="35">
        <v>11</v>
      </c>
      <c r="M26" s="35">
        <v>28</v>
      </c>
      <c r="N26" s="35">
        <v>273</v>
      </c>
      <c r="O26" s="38">
        <v>70</v>
      </c>
      <c r="P26" s="33">
        <v>225</v>
      </c>
      <c r="Q26" s="35">
        <v>258</v>
      </c>
      <c r="R26" s="35">
        <v>87</v>
      </c>
      <c r="S26" s="35">
        <v>43</v>
      </c>
      <c r="T26" s="35">
        <v>187</v>
      </c>
      <c r="U26" s="35">
        <v>215</v>
      </c>
      <c r="V26" s="35">
        <v>156</v>
      </c>
      <c r="W26" s="38">
        <v>36</v>
      </c>
      <c r="X26" s="89">
        <f t="shared" si="0"/>
        <v>2385</v>
      </c>
      <c r="Y26" s="90">
        <v>22</v>
      </c>
      <c r="Z26" s="92">
        <v>6</v>
      </c>
      <c r="AC26" t="s">
        <v>649</v>
      </c>
    </row>
    <row r="27" spans="1:29" ht="15.75" thickBot="1">
      <c r="A27" s="7">
        <v>205</v>
      </c>
      <c r="B27" s="54" t="s">
        <v>153</v>
      </c>
      <c r="C27" s="54" t="s">
        <v>154</v>
      </c>
      <c r="D27" s="54" t="s">
        <v>155</v>
      </c>
      <c r="E27" s="54" t="s">
        <v>156</v>
      </c>
      <c r="F27" s="54" t="s">
        <v>157</v>
      </c>
      <c r="G27" s="3" t="s">
        <v>10</v>
      </c>
      <c r="H27" s="62">
        <v>90</v>
      </c>
      <c r="I27" s="35">
        <v>215</v>
      </c>
      <c r="J27" s="35">
        <v>260</v>
      </c>
      <c r="K27" s="35">
        <v>160</v>
      </c>
      <c r="L27" s="35">
        <v>60</v>
      </c>
      <c r="M27" s="35">
        <v>70</v>
      </c>
      <c r="N27" s="35">
        <v>260</v>
      </c>
      <c r="O27" s="38">
        <v>100</v>
      </c>
      <c r="P27" s="33">
        <v>265</v>
      </c>
      <c r="Q27" s="35">
        <v>265</v>
      </c>
      <c r="R27" s="35">
        <v>100</v>
      </c>
      <c r="S27" s="35">
        <v>20</v>
      </c>
      <c r="T27" s="35">
        <v>260</v>
      </c>
      <c r="U27" s="35">
        <v>35</v>
      </c>
      <c r="V27" s="35">
        <v>200</v>
      </c>
      <c r="W27" s="38">
        <v>45</v>
      </c>
      <c r="X27" s="89">
        <f t="shared" si="0"/>
        <v>2405</v>
      </c>
      <c r="Y27" s="90">
        <v>23</v>
      </c>
      <c r="Z27" s="92">
        <v>5</v>
      </c>
      <c r="AC27" t="s">
        <v>649</v>
      </c>
    </row>
    <row r="28" spans="1:29" ht="15.75" thickBot="1">
      <c r="A28" s="7">
        <v>241</v>
      </c>
      <c r="B28" s="54" t="s">
        <v>279</v>
      </c>
      <c r="C28" s="54" t="s">
        <v>280</v>
      </c>
      <c r="D28" s="58"/>
      <c r="E28" s="58"/>
      <c r="F28" s="58" t="s">
        <v>281</v>
      </c>
      <c r="G28" s="55" t="s">
        <v>131</v>
      </c>
      <c r="H28" s="62">
        <v>250</v>
      </c>
      <c r="I28" s="35">
        <v>300</v>
      </c>
      <c r="J28" s="35">
        <v>258</v>
      </c>
      <c r="K28" s="35">
        <v>19</v>
      </c>
      <c r="L28" s="35">
        <v>172</v>
      </c>
      <c r="M28" s="35">
        <v>177</v>
      </c>
      <c r="N28" s="35">
        <v>298</v>
      </c>
      <c r="O28" s="38">
        <v>39</v>
      </c>
      <c r="P28" s="33">
        <v>55</v>
      </c>
      <c r="Q28" s="35">
        <v>250</v>
      </c>
      <c r="R28" s="35">
        <v>75</v>
      </c>
      <c r="S28" s="35">
        <v>85</v>
      </c>
      <c r="T28" s="35">
        <v>162</v>
      </c>
      <c r="U28" s="35">
        <v>106</v>
      </c>
      <c r="V28" s="35">
        <v>95</v>
      </c>
      <c r="W28" s="38">
        <v>86</v>
      </c>
      <c r="X28" s="89">
        <f t="shared" si="0"/>
        <v>2427</v>
      </c>
      <c r="Y28" s="90">
        <v>24</v>
      </c>
      <c r="Z28" s="92">
        <v>4</v>
      </c>
      <c r="AC28" t="s">
        <v>649</v>
      </c>
    </row>
    <row r="29" spans="1:26" ht="15.75" thickBot="1">
      <c r="A29" s="7">
        <v>242</v>
      </c>
      <c r="B29" s="54" t="s">
        <v>375</v>
      </c>
      <c r="C29" s="54" t="s">
        <v>376</v>
      </c>
      <c r="D29" s="58" t="s">
        <v>377</v>
      </c>
      <c r="E29" s="58" t="s">
        <v>376</v>
      </c>
      <c r="F29" s="58" t="s">
        <v>100</v>
      </c>
      <c r="G29" s="55" t="s">
        <v>131</v>
      </c>
      <c r="H29" s="62">
        <v>274</v>
      </c>
      <c r="I29" s="35">
        <v>211</v>
      </c>
      <c r="J29" s="35">
        <v>186</v>
      </c>
      <c r="K29" s="35">
        <v>12</v>
      </c>
      <c r="L29" s="35">
        <v>6</v>
      </c>
      <c r="M29" s="35">
        <v>37</v>
      </c>
      <c r="N29" s="35">
        <v>297</v>
      </c>
      <c r="O29" s="38">
        <v>58</v>
      </c>
      <c r="P29" s="33">
        <v>250</v>
      </c>
      <c r="Q29" s="35">
        <v>231</v>
      </c>
      <c r="R29" s="35">
        <v>311</v>
      </c>
      <c r="S29" s="35">
        <v>62</v>
      </c>
      <c r="T29" s="35">
        <v>134</v>
      </c>
      <c r="U29" s="35">
        <v>31</v>
      </c>
      <c r="V29" s="35">
        <v>250</v>
      </c>
      <c r="W29" s="38">
        <v>85</v>
      </c>
      <c r="X29" s="89">
        <f t="shared" si="0"/>
        <v>2435</v>
      </c>
      <c r="Y29" s="90">
        <v>25</v>
      </c>
      <c r="Z29" s="92">
        <v>3</v>
      </c>
    </row>
    <row r="30" spans="1:29" ht="15.75" thickBot="1">
      <c r="A30" s="7">
        <v>238</v>
      </c>
      <c r="B30" s="54" t="s">
        <v>270</v>
      </c>
      <c r="C30" s="54" t="s">
        <v>271</v>
      </c>
      <c r="D30" s="54" t="s">
        <v>56</v>
      </c>
      <c r="E30" s="54" t="s">
        <v>56</v>
      </c>
      <c r="F30" s="58" t="s">
        <v>265</v>
      </c>
      <c r="G30" s="59" t="s">
        <v>122</v>
      </c>
      <c r="H30" s="62">
        <v>90</v>
      </c>
      <c r="I30" s="35">
        <v>224</v>
      </c>
      <c r="J30" s="35">
        <v>256</v>
      </c>
      <c r="K30" s="35">
        <v>19</v>
      </c>
      <c r="L30" s="35">
        <v>26</v>
      </c>
      <c r="M30" s="35">
        <v>25</v>
      </c>
      <c r="N30" s="35">
        <v>68</v>
      </c>
      <c r="O30" s="38">
        <v>40</v>
      </c>
      <c r="P30" s="33">
        <v>275</v>
      </c>
      <c r="Q30" s="35">
        <v>258</v>
      </c>
      <c r="R30" s="35">
        <v>231</v>
      </c>
      <c r="S30" s="35">
        <v>278</v>
      </c>
      <c r="T30" s="35">
        <v>137</v>
      </c>
      <c r="U30" s="35">
        <v>31</v>
      </c>
      <c r="V30" s="35">
        <v>231</v>
      </c>
      <c r="W30" s="38">
        <v>278</v>
      </c>
      <c r="X30" s="89">
        <f t="shared" si="0"/>
        <v>2467</v>
      </c>
      <c r="Y30" s="90">
        <v>26</v>
      </c>
      <c r="Z30" s="92">
        <v>2</v>
      </c>
      <c r="AC30" t="s">
        <v>649</v>
      </c>
    </row>
    <row r="31" spans="1:29" ht="15.75" thickBot="1">
      <c r="A31" s="7">
        <v>215</v>
      </c>
      <c r="B31" s="58" t="s">
        <v>190</v>
      </c>
      <c r="C31" s="58" t="s">
        <v>191</v>
      </c>
      <c r="D31" s="54" t="s">
        <v>192</v>
      </c>
      <c r="E31" s="54" t="s">
        <v>191</v>
      </c>
      <c r="F31" s="54" t="s">
        <v>193</v>
      </c>
      <c r="G31" s="59" t="s">
        <v>194</v>
      </c>
      <c r="H31" s="62">
        <v>160</v>
      </c>
      <c r="I31" s="35">
        <v>315</v>
      </c>
      <c r="J31" s="35">
        <v>170</v>
      </c>
      <c r="K31" s="35">
        <v>50</v>
      </c>
      <c r="L31" s="35">
        <v>45</v>
      </c>
      <c r="M31" s="35">
        <v>100</v>
      </c>
      <c r="N31" s="35">
        <v>315</v>
      </c>
      <c r="O31" s="38">
        <v>110</v>
      </c>
      <c r="P31" s="33">
        <v>115</v>
      </c>
      <c r="Q31" s="35">
        <v>305</v>
      </c>
      <c r="R31" s="35">
        <v>50</v>
      </c>
      <c r="S31" s="35">
        <v>25</v>
      </c>
      <c r="T31" s="35">
        <v>260</v>
      </c>
      <c r="U31" s="35">
        <v>35</v>
      </c>
      <c r="V31" s="35">
        <v>245</v>
      </c>
      <c r="W31" s="38">
        <v>265</v>
      </c>
      <c r="X31" s="89">
        <f t="shared" si="0"/>
        <v>2565</v>
      </c>
      <c r="Y31" s="90">
        <v>27</v>
      </c>
      <c r="Z31" s="92">
        <v>1</v>
      </c>
      <c r="AC31" t="s">
        <v>649</v>
      </c>
    </row>
    <row r="32" spans="1:29" ht="15.75" thickBot="1">
      <c r="A32" s="7">
        <v>203</v>
      </c>
      <c r="B32" s="54" t="s">
        <v>145</v>
      </c>
      <c r="C32" s="54" t="s">
        <v>146</v>
      </c>
      <c r="D32" s="54" t="s">
        <v>147</v>
      </c>
      <c r="E32" s="54" t="s">
        <v>148</v>
      </c>
      <c r="F32" s="54" t="s">
        <v>149</v>
      </c>
      <c r="G32" s="55" t="s">
        <v>10</v>
      </c>
      <c r="H32" s="62">
        <v>95</v>
      </c>
      <c r="I32" s="35">
        <v>207</v>
      </c>
      <c r="J32" s="35">
        <v>262</v>
      </c>
      <c r="K32" s="35">
        <v>4</v>
      </c>
      <c r="L32" s="35">
        <v>127</v>
      </c>
      <c r="M32" s="35">
        <v>115</v>
      </c>
      <c r="N32" s="35">
        <v>297</v>
      </c>
      <c r="O32" s="38">
        <v>68</v>
      </c>
      <c r="P32" s="33">
        <v>311</v>
      </c>
      <c r="Q32" s="35">
        <v>227</v>
      </c>
      <c r="R32" s="35">
        <v>82</v>
      </c>
      <c r="S32" s="35">
        <v>275</v>
      </c>
      <c r="T32" s="35">
        <v>63</v>
      </c>
      <c r="U32" s="35">
        <v>62</v>
      </c>
      <c r="V32" s="35">
        <v>191</v>
      </c>
      <c r="W32" s="38">
        <v>236</v>
      </c>
      <c r="X32" s="89">
        <f t="shared" si="0"/>
        <v>2622</v>
      </c>
      <c r="Y32" s="90">
        <v>28</v>
      </c>
      <c r="Z32" s="92">
        <v>0</v>
      </c>
      <c r="AC32" t="s">
        <v>649</v>
      </c>
    </row>
    <row r="33" spans="1:29" ht="15.75" thickBot="1">
      <c r="A33" s="7">
        <v>236</v>
      </c>
      <c r="B33" s="54" t="s">
        <v>123</v>
      </c>
      <c r="C33" s="54" t="s">
        <v>264</v>
      </c>
      <c r="D33" s="58" t="s">
        <v>56</v>
      </c>
      <c r="E33" s="58" t="s">
        <v>56</v>
      </c>
      <c r="F33" s="58" t="s">
        <v>265</v>
      </c>
      <c r="G33" s="59" t="s">
        <v>122</v>
      </c>
      <c r="H33" s="62">
        <v>128</v>
      </c>
      <c r="I33" s="35">
        <v>241</v>
      </c>
      <c r="J33" s="35">
        <v>167</v>
      </c>
      <c r="K33" s="35">
        <v>30</v>
      </c>
      <c r="L33" s="35">
        <v>181</v>
      </c>
      <c r="M33" s="35">
        <v>36</v>
      </c>
      <c r="N33" s="35">
        <v>255</v>
      </c>
      <c r="O33" s="38">
        <v>175</v>
      </c>
      <c r="P33" s="33">
        <v>211</v>
      </c>
      <c r="Q33" s="35">
        <v>214</v>
      </c>
      <c r="R33" s="35">
        <v>63</v>
      </c>
      <c r="S33" s="35">
        <v>210</v>
      </c>
      <c r="T33" s="35">
        <v>238</v>
      </c>
      <c r="U33" s="35">
        <v>208</v>
      </c>
      <c r="V33" s="35">
        <v>237</v>
      </c>
      <c r="W33" s="38">
        <v>46</v>
      </c>
      <c r="X33" s="89">
        <f t="shared" si="0"/>
        <v>2640</v>
      </c>
      <c r="Y33" s="90">
        <v>29</v>
      </c>
      <c r="Z33" s="92">
        <v>0</v>
      </c>
      <c r="AC33" t="s">
        <v>649</v>
      </c>
    </row>
    <row r="34" spans="1:29" ht="15.75" thickBot="1">
      <c r="A34" s="7">
        <v>230</v>
      </c>
      <c r="B34" s="54" t="s">
        <v>241</v>
      </c>
      <c r="C34" s="54" t="s">
        <v>242</v>
      </c>
      <c r="D34" s="54" t="s">
        <v>243</v>
      </c>
      <c r="E34" s="54" t="s">
        <v>244</v>
      </c>
      <c r="F34" s="54" t="s">
        <v>245</v>
      </c>
      <c r="G34" s="55" t="s">
        <v>236</v>
      </c>
      <c r="H34" s="62">
        <v>265</v>
      </c>
      <c r="I34" s="35">
        <v>230</v>
      </c>
      <c r="J34" s="35">
        <v>200</v>
      </c>
      <c r="K34" s="35">
        <v>165</v>
      </c>
      <c r="L34" s="35">
        <v>140</v>
      </c>
      <c r="M34" s="35">
        <v>30</v>
      </c>
      <c r="N34" s="35">
        <v>305</v>
      </c>
      <c r="O34" s="38">
        <v>200</v>
      </c>
      <c r="P34" s="33">
        <v>225</v>
      </c>
      <c r="Q34" s="35">
        <v>255</v>
      </c>
      <c r="R34" s="35">
        <v>100</v>
      </c>
      <c r="S34" s="35">
        <v>40</v>
      </c>
      <c r="T34" s="35">
        <v>220</v>
      </c>
      <c r="U34" s="35">
        <v>25</v>
      </c>
      <c r="V34" s="35">
        <v>205</v>
      </c>
      <c r="W34" s="38">
        <v>50</v>
      </c>
      <c r="X34" s="89">
        <f t="shared" si="0"/>
        <v>2655</v>
      </c>
      <c r="Y34" s="90">
        <v>30</v>
      </c>
      <c r="Z34" s="92">
        <v>0</v>
      </c>
      <c r="AC34" t="s">
        <v>649</v>
      </c>
    </row>
    <row r="35" spans="1:29" ht="15.75" thickBot="1">
      <c r="A35" s="7">
        <v>235</v>
      </c>
      <c r="B35" s="54" t="s">
        <v>259</v>
      </c>
      <c r="C35" s="54" t="s">
        <v>260</v>
      </c>
      <c r="D35" s="54" t="s">
        <v>261</v>
      </c>
      <c r="E35" s="54" t="s">
        <v>262</v>
      </c>
      <c r="F35" s="58" t="s">
        <v>263</v>
      </c>
      <c r="G35" s="59" t="s">
        <v>255</v>
      </c>
      <c r="H35" s="62">
        <v>209</v>
      </c>
      <c r="I35" s="35">
        <v>214</v>
      </c>
      <c r="J35" s="35">
        <v>237</v>
      </c>
      <c r="K35" s="35">
        <v>100</v>
      </c>
      <c r="L35" s="35">
        <v>36</v>
      </c>
      <c r="M35" s="35">
        <v>61</v>
      </c>
      <c r="N35" s="35">
        <v>266</v>
      </c>
      <c r="O35" s="38">
        <v>286</v>
      </c>
      <c r="P35" s="33">
        <v>210</v>
      </c>
      <c r="Q35" s="35">
        <v>188</v>
      </c>
      <c r="R35" s="35">
        <v>213</v>
      </c>
      <c r="S35" s="35">
        <v>228</v>
      </c>
      <c r="T35" s="35">
        <v>61</v>
      </c>
      <c r="U35" s="35">
        <v>90</v>
      </c>
      <c r="V35" s="35">
        <v>264</v>
      </c>
      <c r="W35" s="38">
        <v>134</v>
      </c>
      <c r="X35" s="89">
        <f t="shared" si="0"/>
        <v>2797</v>
      </c>
      <c r="Y35" s="90">
        <v>31</v>
      </c>
      <c r="Z35" s="92">
        <v>0</v>
      </c>
      <c r="AC35" t="s">
        <v>649</v>
      </c>
    </row>
    <row r="36" spans="1:29" ht="15.75" thickBot="1">
      <c r="A36" s="7">
        <v>220</v>
      </c>
      <c r="B36" s="58" t="s">
        <v>207</v>
      </c>
      <c r="C36" s="58" t="s">
        <v>208</v>
      </c>
      <c r="D36" s="58" t="s">
        <v>209</v>
      </c>
      <c r="E36" s="58" t="s">
        <v>210</v>
      </c>
      <c r="F36" s="58" t="s">
        <v>211</v>
      </c>
      <c r="G36" s="59" t="s">
        <v>101</v>
      </c>
      <c r="H36" s="62">
        <v>191</v>
      </c>
      <c r="I36" s="35">
        <v>242</v>
      </c>
      <c r="J36" s="35">
        <v>301</v>
      </c>
      <c r="K36" s="35">
        <v>134</v>
      </c>
      <c r="L36" s="35">
        <v>187</v>
      </c>
      <c r="M36" s="35">
        <v>61</v>
      </c>
      <c r="N36" s="35">
        <v>500</v>
      </c>
      <c r="O36" s="38">
        <v>22</v>
      </c>
      <c r="P36" s="33">
        <v>254</v>
      </c>
      <c r="Q36" s="35">
        <v>283</v>
      </c>
      <c r="R36" s="35">
        <v>75</v>
      </c>
      <c r="S36" s="35">
        <v>60</v>
      </c>
      <c r="T36" s="35">
        <v>192</v>
      </c>
      <c r="U36" s="35">
        <v>80</v>
      </c>
      <c r="V36" s="35">
        <v>163</v>
      </c>
      <c r="W36" s="38">
        <v>80</v>
      </c>
      <c r="X36" s="89">
        <f t="shared" si="0"/>
        <v>2825</v>
      </c>
      <c r="Y36" s="90">
        <v>32</v>
      </c>
      <c r="Z36" s="92">
        <v>0</v>
      </c>
      <c r="AC36" t="s">
        <v>649</v>
      </c>
    </row>
    <row r="37" spans="1:29" ht="15.75" thickBot="1">
      <c r="A37" s="7">
        <v>213</v>
      </c>
      <c r="B37" s="54" t="s">
        <v>182</v>
      </c>
      <c r="C37" s="54" t="s">
        <v>183</v>
      </c>
      <c r="D37" s="54" t="s">
        <v>184</v>
      </c>
      <c r="E37" s="54" t="s">
        <v>183</v>
      </c>
      <c r="F37" s="54" t="s">
        <v>23</v>
      </c>
      <c r="G37" s="55" t="s">
        <v>58</v>
      </c>
      <c r="H37" s="62">
        <v>205</v>
      </c>
      <c r="I37" s="35">
        <v>185</v>
      </c>
      <c r="J37" s="35">
        <v>190</v>
      </c>
      <c r="K37" s="35">
        <v>45</v>
      </c>
      <c r="L37" s="35">
        <v>35</v>
      </c>
      <c r="M37" s="35">
        <v>25</v>
      </c>
      <c r="N37" s="35">
        <v>260</v>
      </c>
      <c r="O37" s="38">
        <v>5</v>
      </c>
      <c r="P37" s="33">
        <v>120</v>
      </c>
      <c r="Q37" s="35">
        <v>205</v>
      </c>
      <c r="R37" s="35">
        <v>205</v>
      </c>
      <c r="S37" s="35">
        <v>10</v>
      </c>
      <c r="T37" s="35">
        <v>500</v>
      </c>
      <c r="U37" s="35">
        <v>500</v>
      </c>
      <c r="V37" s="35">
        <v>500</v>
      </c>
      <c r="W37" s="38">
        <v>500</v>
      </c>
      <c r="X37" s="89">
        <f t="shared" si="0"/>
        <v>3490</v>
      </c>
      <c r="Y37" s="90">
        <v>33</v>
      </c>
      <c r="Z37" s="92">
        <v>0</v>
      </c>
      <c r="AC37" t="s">
        <v>649</v>
      </c>
    </row>
    <row r="38" spans="1:29" ht="15.75" thickBot="1">
      <c r="A38" s="7">
        <v>233</v>
      </c>
      <c r="B38" s="54" t="s">
        <v>251</v>
      </c>
      <c r="C38" s="54" t="s">
        <v>252</v>
      </c>
      <c r="D38" s="54" t="s">
        <v>253</v>
      </c>
      <c r="E38" s="54" t="s">
        <v>252</v>
      </c>
      <c r="F38" s="54" t="s">
        <v>254</v>
      </c>
      <c r="G38" s="55" t="s">
        <v>255</v>
      </c>
      <c r="H38" s="62">
        <v>204</v>
      </c>
      <c r="I38" s="35">
        <v>225</v>
      </c>
      <c r="J38" s="35">
        <v>246</v>
      </c>
      <c r="K38" s="35">
        <v>83</v>
      </c>
      <c r="L38" s="35">
        <v>18</v>
      </c>
      <c r="M38" s="35">
        <v>29</v>
      </c>
      <c r="N38" s="35">
        <v>267</v>
      </c>
      <c r="O38" s="38">
        <v>213</v>
      </c>
      <c r="P38" s="33">
        <v>350</v>
      </c>
      <c r="Q38" s="35">
        <v>283</v>
      </c>
      <c r="R38" s="35">
        <v>241</v>
      </c>
      <c r="S38" s="35">
        <v>262</v>
      </c>
      <c r="T38" s="35">
        <v>312</v>
      </c>
      <c r="U38" s="35">
        <v>304</v>
      </c>
      <c r="V38" s="35">
        <v>308</v>
      </c>
      <c r="W38" s="38">
        <v>324</v>
      </c>
      <c r="X38" s="89">
        <f t="shared" si="0"/>
        <v>3669</v>
      </c>
      <c r="Y38" s="90">
        <v>34</v>
      </c>
      <c r="Z38" s="92">
        <v>0</v>
      </c>
      <c r="AC38" t="s">
        <v>649</v>
      </c>
    </row>
    <row r="39" spans="1:29" ht="15.75" thickBot="1">
      <c r="A39" s="7">
        <v>201</v>
      </c>
      <c r="B39" s="58" t="s">
        <v>136</v>
      </c>
      <c r="C39" s="58" t="s">
        <v>137</v>
      </c>
      <c r="D39" s="54" t="s">
        <v>138</v>
      </c>
      <c r="E39" s="58" t="s">
        <v>139</v>
      </c>
      <c r="F39" s="58" t="s">
        <v>140</v>
      </c>
      <c r="G39" s="59" t="s">
        <v>10</v>
      </c>
      <c r="H39" s="62">
        <v>171</v>
      </c>
      <c r="I39" s="35">
        <v>225</v>
      </c>
      <c r="J39" s="35">
        <v>119</v>
      </c>
      <c r="K39" s="35">
        <v>72</v>
      </c>
      <c r="L39" s="35">
        <v>9</v>
      </c>
      <c r="M39" s="35">
        <v>33</v>
      </c>
      <c r="N39" s="35">
        <v>263</v>
      </c>
      <c r="O39" s="38">
        <v>51</v>
      </c>
      <c r="P39" s="33">
        <v>500</v>
      </c>
      <c r="Q39" s="35">
        <v>500</v>
      </c>
      <c r="R39" s="35">
        <v>500</v>
      </c>
      <c r="S39" s="35">
        <v>500</v>
      </c>
      <c r="T39" s="35">
        <v>78</v>
      </c>
      <c r="U39" s="35">
        <v>500</v>
      </c>
      <c r="V39" s="35">
        <v>500</v>
      </c>
      <c r="W39" s="38">
        <v>500</v>
      </c>
      <c r="X39" s="89">
        <f t="shared" si="0"/>
        <v>4521</v>
      </c>
      <c r="Y39" s="90">
        <v>35</v>
      </c>
      <c r="Z39" s="92">
        <v>0</v>
      </c>
      <c r="AC39" t="s">
        <v>649</v>
      </c>
    </row>
    <row r="40" spans="1:29" ht="15.75" thickBot="1">
      <c r="A40" s="7">
        <v>239</v>
      </c>
      <c r="B40" s="54" t="s">
        <v>272</v>
      </c>
      <c r="C40" s="54" t="s">
        <v>273</v>
      </c>
      <c r="D40" s="54" t="s">
        <v>274</v>
      </c>
      <c r="E40" s="54" t="s">
        <v>273</v>
      </c>
      <c r="F40" s="58" t="s">
        <v>275</v>
      </c>
      <c r="G40" s="59" t="s">
        <v>122</v>
      </c>
      <c r="H40" s="62">
        <v>250</v>
      </c>
      <c r="I40" s="35">
        <v>205</v>
      </c>
      <c r="J40" s="35">
        <v>155</v>
      </c>
      <c r="K40" s="35">
        <v>197</v>
      </c>
      <c r="L40" s="35">
        <v>168</v>
      </c>
      <c r="M40" s="35">
        <v>255</v>
      </c>
      <c r="N40" s="35">
        <v>204</v>
      </c>
      <c r="O40" s="38">
        <v>37</v>
      </c>
      <c r="P40" s="33">
        <v>500</v>
      </c>
      <c r="Q40" s="35">
        <v>500</v>
      </c>
      <c r="R40" s="35">
        <v>500</v>
      </c>
      <c r="S40" s="35">
        <v>500</v>
      </c>
      <c r="T40" s="35">
        <v>285</v>
      </c>
      <c r="U40" s="35">
        <v>500</v>
      </c>
      <c r="V40" s="35">
        <v>217</v>
      </c>
      <c r="W40" s="38">
        <v>300</v>
      </c>
      <c r="X40" s="89">
        <f t="shared" si="0"/>
        <v>4773</v>
      </c>
      <c r="Y40" s="90">
        <v>36</v>
      </c>
      <c r="Z40" s="92">
        <v>0</v>
      </c>
      <c r="AC40" t="s">
        <v>649</v>
      </c>
    </row>
    <row r="41" spans="1:26" ht="15.75" thickBot="1">
      <c r="A41" s="7">
        <v>221</v>
      </c>
      <c r="B41" s="58" t="s">
        <v>171</v>
      </c>
      <c r="C41" s="58" t="s">
        <v>212</v>
      </c>
      <c r="D41" s="58" t="s">
        <v>213</v>
      </c>
      <c r="E41" s="58" t="s">
        <v>214</v>
      </c>
      <c r="F41" s="58" t="s">
        <v>215</v>
      </c>
      <c r="G41" s="59" t="s">
        <v>101</v>
      </c>
      <c r="H41" s="62">
        <v>140</v>
      </c>
      <c r="I41" s="35">
        <v>240</v>
      </c>
      <c r="J41" s="35">
        <v>500</v>
      </c>
      <c r="K41" s="35">
        <v>6</v>
      </c>
      <c r="L41" s="35">
        <v>33</v>
      </c>
      <c r="M41" s="35">
        <v>31</v>
      </c>
      <c r="N41" s="35">
        <v>500</v>
      </c>
      <c r="O41" s="38">
        <v>117</v>
      </c>
      <c r="P41" s="33">
        <v>500</v>
      </c>
      <c r="Q41" s="35">
        <v>500</v>
      </c>
      <c r="R41" s="35">
        <v>500</v>
      </c>
      <c r="S41" s="35">
        <v>500</v>
      </c>
      <c r="T41" s="35">
        <v>500</v>
      </c>
      <c r="U41" s="35">
        <v>500</v>
      </c>
      <c r="V41" s="35">
        <v>500</v>
      </c>
      <c r="W41" s="38">
        <v>500</v>
      </c>
      <c r="X41" s="89">
        <f t="shared" si="0"/>
        <v>5567</v>
      </c>
      <c r="Y41" s="90">
        <v>37</v>
      </c>
      <c r="Z41" s="92">
        <v>0</v>
      </c>
    </row>
    <row r="42" spans="1:29" ht="15.75" thickBot="1">
      <c r="A42" s="7">
        <v>237</v>
      </c>
      <c r="B42" s="54" t="s">
        <v>266</v>
      </c>
      <c r="C42" s="54" t="s">
        <v>267</v>
      </c>
      <c r="D42" s="54" t="s">
        <v>268</v>
      </c>
      <c r="E42" s="54" t="s">
        <v>269</v>
      </c>
      <c r="F42" s="58" t="s">
        <v>265</v>
      </c>
      <c r="G42" s="59" t="s">
        <v>122</v>
      </c>
      <c r="H42" s="62">
        <v>500</v>
      </c>
      <c r="I42" s="35">
        <v>500</v>
      </c>
      <c r="J42" s="35">
        <v>172</v>
      </c>
      <c r="K42" s="35">
        <v>159</v>
      </c>
      <c r="L42" s="35">
        <v>34</v>
      </c>
      <c r="M42" s="35">
        <v>25</v>
      </c>
      <c r="N42" s="35">
        <v>261</v>
      </c>
      <c r="O42" s="38">
        <v>14</v>
      </c>
      <c r="P42" s="33">
        <v>500</v>
      </c>
      <c r="Q42" s="35">
        <v>500</v>
      </c>
      <c r="R42" s="35">
        <v>500</v>
      </c>
      <c r="S42" s="35">
        <v>500</v>
      </c>
      <c r="T42" s="35">
        <v>500</v>
      </c>
      <c r="U42" s="35">
        <v>500</v>
      </c>
      <c r="V42" s="35">
        <v>500</v>
      </c>
      <c r="W42" s="38">
        <v>500</v>
      </c>
      <c r="X42" s="89">
        <f t="shared" si="0"/>
        <v>5665</v>
      </c>
      <c r="Y42" s="90">
        <v>38</v>
      </c>
      <c r="Z42" s="92">
        <v>0</v>
      </c>
      <c r="AC42" t="s">
        <v>649</v>
      </c>
    </row>
    <row r="43" spans="1:29" ht="15.75" thickBot="1">
      <c r="A43" s="7">
        <v>207</v>
      </c>
      <c r="B43" s="58" t="s">
        <v>163</v>
      </c>
      <c r="C43" s="58" t="s">
        <v>164</v>
      </c>
      <c r="D43" s="58" t="s">
        <v>165</v>
      </c>
      <c r="E43" s="58" t="s">
        <v>166</v>
      </c>
      <c r="F43" s="58" t="s">
        <v>167</v>
      </c>
      <c r="G43" s="59" t="s">
        <v>42</v>
      </c>
      <c r="H43" s="62">
        <v>225</v>
      </c>
      <c r="I43" s="35">
        <v>200</v>
      </c>
      <c r="J43" s="35">
        <v>500</v>
      </c>
      <c r="K43" s="35">
        <v>500</v>
      </c>
      <c r="L43" s="35">
        <v>47</v>
      </c>
      <c r="M43" s="35">
        <v>250</v>
      </c>
      <c r="N43" s="35">
        <v>314</v>
      </c>
      <c r="O43" s="38">
        <v>500</v>
      </c>
      <c r="P43" s="33">
        <v>500</v>
      </c>
      <c r="Q43" s="35">
        <v>500</v>
      </c>
      <c r="R43" s="35">
        <v>500</v>
      </c>
      <c r="S43" s="35">
        <v>500</v>
      </c>
      <c r="T43" s="35">
        <v>500</v>
      </c>
      <c r="U43" s="35">
        <v>184</v>
      </c>
      <c r="V43" s="35">
        <v>500</v>
      </c>
      <c r="W43" s="38">
        <v>500</v>
      </c>
      <c r="X43" s="89">
        <f t="shared" si="0"/>
        <v>6220</v>
      </c>
      <c r="Y43" s="90">
        <v>39</v>
      </c>
      <c r="Z43" s="92">
        <v>0</v>
      </c>
      <c r="AC43" t="s">
        <v>649</v>
      </c>
    </row>
    <row r="44" spans="1:29" ht="15.75" thickBot="1">
      <c r="A44" s="7">
        <v>208</v>
      </c>
      <c r="B44" s="54" t="s">
        <v>168</v>
      </c>
      <c r="C44" s="54" t="s">
        <v>169</v>
      </c>
      <c r="D44" s="54" t="s">
        <v>170</v>
      </c>
      <c r="E44" s="54" t="s">
        <v>44</v>
      </c>
      <c r="F44" s="54" t="s">
        <v>66</v>
      </c>
      <c r="G44" s="3" t="s">
        <v>42</v>
      </c>
      <c r="H44" s="62">
        <v>500</v>
      </c>
      <c r="I44" s="35">
        <v>245</v>
      </c>
      <c r="J44" s="35">
        <v>500</v>
      </c>
      <c r="K44" s="35">
        <v>500</v>
      </c>
      <c r="L44" s="35">
        <v>45</v>
      </c>
      <c r="M44" s="35">
        <v>120</v>
      </c>
      <c r="N44" s="35">
        <v>275</v>
      </c>
      <c r="O44" s="38">
        <v>190</v>
      </c>
      <c r="P44" s="33">
        <v>500</v>
      </c>
      <c r="Q44" s="35">
        <v>500</v>
      </c>
      <c r="R44" s="35">
        <v>500</v>
      </c>
      <c r="S44" s="35">
        <v>500</v>
      </c>
      <c r="T44" s="35">
        <v>500</v>
      </c>
      <c r="U44" s="35">
        <v>500</v>
      </c>
      <c r="V44" s="35">
        <v>500</v>
      </c>
      <c r="W44" s="38">
        <v>500</v>
      </c>
      <c r="X44" s="89">
        <f t="shared" si="0"/>
        <v>6375</v>
      </c>
      <c r="Y44" s="90">
        <v>40</v>
      </c>
      <c r="Z44" s="92">
        <v>0</v>
      </c>
      <c r="AC44" t="s">
        <v>649</v>
      </c>
    </row>
    <row r="45" spans="1:29" ht="15">
      <c r="A45" s="7">
        <v>225</v>
      </c>
      <c r="B45" s="54" t="s">
        <v>226</v>
      </c>
      <c r="C45" s="54" t="s">
        <v>227</v>
      </c>
      <c r="D45" s="54" t="s">
        <v>228</v>
      </c>
      <c r="E45" s="54" t="s">
        <v>229</v>
      </c>
      <c r="F45" s="58" t="s">
        <v>230</v>
      </c>
      <c r="G45" s="55" t="s">
        <v>117</v>
      </c>
      <c r="H45" s="62">
        <v>500</v>
      </c>
      <c r="I45" s="35">
        <v>500</v>
      </c>
      <c r="J45" s="35">
        <v>500</v>
      </c>
      <c r="K45" s="35">
        <v>500</v>
      </c>
      <c r="L45" s="35">
        <v>60</v>
      </c>
      <c r="M45" s="35">
        <v>500</v>
      </c>
      <c r="N45" s="35">
        <v>500</v>
      </c>
      <c r="O45" s="38">
        <v>500</v>
      </c>
      <c r="P45" s="33">
        <v>500</v>
      </c>
      <c r="Q45" s="35">
        <v>500</v>
      </c>
      <c r="R45" s="35">
        <v>500</v>
      </c>
      <c r="S45" s="35">
        <v>500</v>
      </c>
      <c r="T45" s="35">
        <v>500</v>
      </c>
      <c r="U45" s="35">
        <v>500</v>
      </c>
      <c r="V45" s="35">
        <v>500</v>
      </c>
      <c r="W45" s="38">
        <v>500</v>
      </c>
      <c r="X45" s="89">
        <f t="shared" si="0"/>
        <v>7560</v>
      </c>
      <c r="Y45" s="90">
        <v>41</v>
      </c>
      <c r="Z45" s="92">
        <v>0</v>
      </c>
      <c r="AC45" t="s">
        <v>649</v>
      </c>
    </row>
  </sheetData>
  <sheetProtection/>
  <mergeCells count="6">
    <mergeCell ref="A2:G2"/>
    <mergeCell ref="X3:X4"/>
    <mergeCell ref="B3:C3"/>
    <mergeCell ref="D3:E3"/>
    <mergeCell ref="H3:O3"/>
    <mergeCell ref="P3:W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1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FF00"/>
  </sheetPr>
  <dimension ref="A2:AC43"/>
  <sheetViews>
    <sheetView zoomScalePageLayoutView="0" workbookViewId="0" topLeftCell="C1">
      <pane ySplit="4" topLeftCell="BM8" activePane="bottomLeft" state="frozen"/>
      <selection pane="topLeft" activeCell="A1" sqref="A1"/>
      <selection pane="bottomLeft" activeCell="C31" sqref="C31:C36"/>
    </sheetView>
  </sheetViews>
  <sheetFormatPr defaultColWidth="9.140625" defaultRowHeight="15"/>
  <cols>
    <col min="1" max="1" width="5.7109375" style="0" customWidth="1"/>
    <col min="2" max="2" width="14.28125" style="0" bestFit="1" customWidth="1"/>
    <col min="3" max="3" width="19.00390625" style="0" bestFit="1" customWidth="1"/>
    <col min="4" max="4" width="14.28125" style="0" bestFit="1" customWidth="1"/>
    <col min="5" max="5" width="19.00390625" style="0" bestFit="1" customWidth="1"/>
    <col min="6" max="6" width="25.7109375" style="0" customWidth="1"/>
    <col min="7" max="7" width="8.00390625" style="0" bestFit="1" customWidth="1"/>
    <col min="8" max="23" width="3.7109375" style="0" customWidth="1"/>
    <col min="24" max="24" width="5.7109375" style="0" customWidth="1"/>
    <col min="25" max="26" width="7.7109375" style="0" customWidth="1"/>
  </cols>
  <sheetData>
    <row r="1" ht="15.75" thickBot="1"/>
    <row r="2" spans="1:26" ht="27" thickBot="1">
      <c r="A2" s="113" t="s">
        <v>615</v>
      </c>
      <c r="B2" s="114"/>
      <c r="C2" s="114"/>
      <c r="D2" s="114"/>
      <c r="E2" s="114"/>
      <c r="F2" s="114"/>
      <c r="G2" s="115"/>
      <c r="X2" s="16"/>
      <c r="Y2" s="16"/>
      <c r="Z2" s="16"/>
    </row>
    <row r="3" spans="1:27" ht="15">
      <c r="A3" s="26" t="s">
        <v>611</v>
      </c>
      <c r="B3" s="111" t="s">
        <v>11</v>
      </c>
      <c r="C3" s="112"/>
      <c r="D3" s="111" t="s">
        <v>12</v>
      </c>
      <c r="E3" s="112"/>
      <c r="F3" s="26" t="s">
        <v>13</v>
      </c>
      <c r="G3" s="26" t="s">
        <v>14</v>
      </c>
      <c r="H3" s="105" t="s">
        <v>630</v>
      </c>
      <c r="I3" s="106"/>
      <c r="J3" s="106"/>
      <c r="K3" s="106"/>
      <c r="L3" s="106"/>
      <c r="M3" s="106"/>
      <c r="N3" s="106"/>
      <c r="O3" s="107"/>
      <c r="P3" s="105" t="s">
        <v>629</v>
      </c>
      <c r="Q3" s="106"/>
      <c r="R3" s="106"/>
      <c r="S3" s="106"/>
      <c r="T3" s="106"/>
      <c r="U3" s="106"/>
      <c r="V3" s="106"/>
      <c r="W3" s="107"/>
      <c r="X3" s="98" t="s">
        <v>608</v>
      </c>
      <c r="Y3" s="27" t="s">
        <v>1</v>
      </c>
      <c r="Z3" s="27" t="s">
        <v>0</v>
      </c>
      <c r="AA3" s="52" t="s">
        <v>631</v>
      </c>
    </row>
    <row r="4" spans="1:27" ht="15.75" thickBot="1">
      <c r="A4" s="28" t="s">
        <v>612</v>
      </c>
      <c r="B4" s="17" t="s">
        <v>15</v>
      </c>
      <c r="C4" s="18" t="s">
        <v>16</v>
      </c>
      <c r="D4" s="17" t="s">
        <v>15</v>
      </c>
      <c r="E4" s="18" t="s">
        <v>16</v>
      </c>
      <c r="F4" s="19" t="s">
        <v>17</v>
      </c>
      <c r="G4" s="20" t="s">
        <v>18</v>
      </c>
      <c r="H4" s="63" t="s">
        <v>616</v>
      </c>
      <c r="I4" s="64" t="s">
        <v>617</v>
      </c>
      <c r="J4" s="64" t="s">
        <v>618</v>
      </c>
      <c r="K4" s="64" t="s">
        <v>619</v>
      </c>
      <c r="L4" s="64" t="s">
        <v>620</v>
      </c>
      <c r="M4" s="64" t="s">
        <v>621</v>
      </c>
      <c r="N4" s="64" t="s">
        <v>622</v>
      </c>
      <c r="O4" s="65" t="s">
        <v>623</v>
      </c>
      <c r="P4" s="63" t="s">
        <v>616</v>
      </c>
      <c r="Q4" s="64" t="s">
        <v>617</v>
      </c>
      <c r="R4" s="64" t="s">
        <v>618</v>
      </c>
      <c r="S4" s="64" t="s">
        <v>619</v>
      </c>
      <c r="T4" s="64" t="s">
        <v>620</v>
      </c>
      <c r="U4" s="64" t="s">
        <v>621</v>
      </c>
      <c r="V4" s="64" t="s">
        <v>622</v>
      </c>
      <c r="W4" s="65" t="s">
        <v>623</v>
      </c>
      <c r="X4" s="99"/>
      <c r="Y4" s="29" t="s">
        <v>609</v>
      </c>
      <c r="Z4" s="29" t="s">
        <v>610</v>
      </c>
      <c r="AA4" s="52" t="s">
        <v>632</v>
      </c>
    </row>
    <row r="5" spans="1:29" ht="15.75" thickBot="1">
      <c r="A5" s="8">
        <v>303</v>
      </c>
      <c r="B5" s="66" t="s">
        <v>289</v>
      </c>
      <c r="C5" s="66" t="s">
        <v>290</v>
      </c>
      <c r="D5" s="66" t="s">
        <v>268</v>
      </c>
      <c r="E5" s="66" t="s">
        <v>290</v>
      </c>
      <c r="F5" s="66" t="s">
        <v>291</v>
      </c>
      <c r="G5" s="67" t="s">
        <v>10</v>
      </c>
      <c r="H5" s="30">
        <v>85</v>
      </c>
      <c r="I5" s="31">
        <v>110</v>
      </c>
      <c r="J5" s="32">
        <v>30</v>
      </c>
      <c r="K5" s="32">
        <v>35</v>
      </c>
      <c r="L5" s="32">
        <v>15</v>
      </c>
      <c r="M5" s="32">
        <v>40</v>
      </c>
      <c r="N5" s="32">
        <v>5</v>
      </c>
      <c r="O5" s="31">
        <v>140</v>
      </c>
      <c r="P5" s="30">
        <v>35</v>
      </c>
      <c r="Q5" s="31">
        <v>95</v>
      </c>
      <c r="R5" s="32">
        <v>65</v>
      </c>
      <c r="S5" s="32">
        <v>30</v>
      </c>
      <c r="T5" s="32">
        <v>90</v>
      </c>
      <c r="U5" s="32">
        <v>25</v>
      </c>
      <c r="V5" s="32">
        <v>5</v>
      </c>
      <c r="W5" s="31">
        <v>90</v>
      </c>
      <c r="X5" s="89">
        <f aca="true" t="shared" si="0" ref="X5:X30">SUM(H5:W5)</f>
        <v>895</v>
      </c>
      <c r="Y5" s="89">
        <v>1</v>
      </c>
      <c r="Z5" s="91">
        <v>30</v>
      </c>
      <c r="AC5" t="s">
        <v>649</v>
      </c>
    </row>
    <row r="6" spans="1:29" ht="15.75" thickBot="1">
      <c r="A6" s="9">
        <v>320</v>
      </c>
      <c r="B6" s="68" t="s">
        <v>344</v>
      </c>
      <c r="C6" s="68" t="s">
        <v>345</v>
      </c>
      <c r="D6" s="68" t="s">
        <v>346</v>
      </c>
      <c r="E6" s="68" t="s">
        <v>347</v>
      </c>
      <c r="F6" s="68" t="s">
        <v>348</v>
      </c>
      <c r="G6" s="69" t="s">
        <v>236</v>
      </c>
      <c r="H6" s="33">
        <v>60</v>
      </c>
      <c r="I6" s="34">
        <v>120</v>
      </c>
      <c r="J6" s="35">
        <v>140</v>
      </c>
      <c r="K6" s="35">
        <v>10</v>
      </c>
      <c r="L6" s="35">
        <v>165</v>
      </c>
      <c r="M6" s="35">
        <v>5</v>
      </c>
      <c r="N6" s="35">
        <v>25</v>
      </c>
      <c r="O6" s="34">
        <v>45</v>
      </c>
      <c r="P6" s="33">
        <v>55</v>
      </c>
      <c r="Q6" s="34">
        <v>75</v>
      </c>
      <c r="R6" s="35">
        <v>40</v>
      </c>
      <c r="S6" s="35">
        <v>35</v>
      </c>
      <c r="T6" s="35">
        <v>40</v>
      </c>
      <c r="U6" s="35">
        <v>25</v>
      </c>
      <c r="V6" s="35">
        <v>15</v>
      </c>
      <c r="W6" s="34">
        <v>60</v>
      </c>
      <c r="X6" s="89">
        <f t="shared" si="0"/>
        <v>915</v>
      </c>
      <c r="Y6" s="90">
        <v>2</v>
      </c>
      <c r="Z6" s="92">
        <v>27</v>
      </c>
      <c r="AC6" t="s">
        <v>649</v>
      </c>
    </row>
    <row r="7" spans="1:29" ht="15.75" thickBot="1">
      <c r="A7" s="9">
        <v>310</v>
      </c>
      <c r="B7" s="68" t="s">
        <v>310</v>
      </c>
      <c r="C7" s="68" t="s">
        <v>311</v>
      </c>
      <c r="D7" s="68" t="s">
        <v>312</v>
      </c>
      <c r="E7" s="68" t="s">
        <v>313</v>
      </c>
      <c r="F7" s="71" t="s">
        <v>66</v>
      </c>
      <c r="G7" s="69" t="s">
        <v>58</v>
      </c>
      <c r="H7" s="33">
        <v>80</v>
      </c>
      <c r="I7" s="34">
        <v>105</v>
      </c>
      <c r="J7" s="35">
        <v>65</v>
      </c>
      <c r="K7" s="35">
        <v>0</v>
      </c>
      <c r="L7" s="35">
        <v>40</v>
      </c>
      <c r="M7" s="35">
        <v>35</v>
      </c>
      <c r="N7" s="35">
        <v>5</v>
      </c>
      <c r="O7" s="34">
        <v>250</v>
      </c>
      <c r="P7" s="33">
        <v>70</v>
      </c>
      <c r="Q7" s="34">
        <v>110</v>
      </c>
      <c r="R7" s="35">
        <v>70</v>
      </c>
      <c r="S7" s="35">
        <v>50</v>
      </c>
      <c r="T7" s="35">
        <v>55</v>
      </c>
      <c r="U7" s="35">
        <v>45</v>
      </c>
      <c r="V7" s="35">
        <v>5</v>
      </c>
      <c r="W7" s="34">
        <v>75</v>
      </c>
      <c r="X7" s="89">
        <f t="shared" si="0"/>
        <v>1060</v>
      </c>
      <c r="Y7" s="90">
        <v>3</v>
      </c>
      <c r="Z7" s="92">
        <v>25</v>
      </c>
      <c r="AC7" t="s">
        <v>649</v>
      </c>
    </row>
    <row r="8" spans="1:29" ht="15.75" thickBot="1">
      <c r="A8" s="9">
        <v>308</v>
      </c>
      <c r="B8" s="68" t="s">
        <v>75</v>
      </c>
      <c r="C8" s="68" t="s">
        <v>302</v>
      </c>
      <c r="D8" s="68" t="s">
        <v>303</v>
      </c>
      <c r="E8" s="68" t="s">
        <v>302</v>
      </c>
      <c r="F8" s="68" t="s">
        <v>304</v>
      </c>
      <c r="G8" s="69" t="s">
        <v>58</v>
      </c>
      <c r="H8" s="33">
        <v>87</v>
      </c>
      <c r="I8" s="34">
        <v>18</v>
      </c>
      <c r="J8" s="35">
        <v>31</v>
      </c>
      <c r="K8" s="35">
        <v>11</v>
      </c>
      <c r="L8" s="35">
        <v>78</v>
      </c>
      <c r="M8" s="35">
        <v>37</v>
      </c>
      <c r="N8" s="35">
        <v>24</v>
      </c>
      <c r="O8" s="34">
        <v>222</v>
      </c>
      <c r="P8" s="33">
        <v>55</v>
      </c>
      <c r="Q8" s="34">
        <v>105</v>
      </c>
      <c r="R8" s="35">
        <v>42</v>
      </c>
      <c r="S8" s="35">
        <v>43</v>
      </c>
      <c r="T8" s="35">
        <v>84</v>
      </c>
      <c r="U8" s="35">
        <v>40</v>
      </c>
      <c r="V8" s="35">
        <v>18</v>
      </c>
      <c r="W8" s="34">
        <v>185</v>
      </c>
      <c r="X8" s="89">
        <f t="shared" si="0"/>
        <v>1080</v>
      </c>
      <c r="Y8" s="90">
        <v>4</v>
      </c>
      <c r="Z8" s="92">
        <v>24</v>
      </c>
      <c r="AC8" t="s">
        <v>649</v>
      </c>
    </row>
    <row r="9" spans="1:29" ht="15.75" thickBot="1">
      <c r="A9" s="9">
        <v>327</v>
      </c>
      <c r="B9" s="68" t="s">
        <v>276</v>
      </c>
      <c r="C9" s="68" t="s">
        <v>135</v>
      </c>
      <c r="D9" s="68" t="s">
        <v>373</v>
      </c>
      <c r="E9" s="68" t="s">
        <v>374</v>
      </c>
      <c r="F9" s="68" t="s">
        <v>66</v>
      </c>
      <c r="G9" s="69" t="s">
        <v>131</v>
      </c>
      <c r="H9" s="33">
        <v>225</v>
      </c>
      <c r="I9" s="34">
        <v>135</v>
      </c>
      <c r="J9" s="35">
        <v>30</v>
      </c>
      <c r="K9" s="35">
        <v>115</v>
      </c>
      <c r="L9" s="35">
        <v>45</v>
      </c>
      <c r="M9" s="35">
        <v>85</v>
      </c>
      <c r="N9" s="35">
        <v>5</v>
      </c>
      <c r="O9" s="34">
        <v>130</v>
      </c>
      <c r="P9" s="33">
        <v>50</v>
      </c>
      <c r="Q9" s="34">
        <v>105</v>
      </c>
      <c r="R9" s="35">
        <v>40</v>
      </c>
      <c r="S9" s="35">
        <v>35</v>
      </c>
      <c r="T9" s="35">
        <v>25</v>
      </c>
      <c r="U9" s="35">
        <v>15</v>
      </c>
      <c r="V9" s="35">
        <v>10</v>
      </c>
      <c r="W9" s="34">
        <v>205</v>
      </c>
      <c r="X9" s="89">
        <f t="shared" si="0"/>
        <v>1255</v>
      </c>
      <c r="Y9" s="90">
        <v>5</v>
      </c>
      <c r="Z9" s="92">
        <v>23</v>
      </c>
      <c r="AC9" t="s">
        <v>649</v>
      </c>
    </row>
    <row r="10" spans="1:29" ht="15.75" thickBot="1">
      <c r="A10" s="9">
        <v>312</v>
      </c>
      <c r="B10" s="68" t="s">
        <v>317</v>
      </c>
      <c r="C10" s="68" t="s">
        <v>318</v>
      </c>
      <c r="D10" s="68" t="s">
        <v>319</v>
      </c>
      <c r="E10" s="68" t="s">
        <v>318</v>
      </c>
      <c r="F10" s="71" t="s">
        <v>320</v>
      </c>
      <c r="G10" s="69" t="s">
        <v>58</v>
      </c>
      <c r="H10" s="33">
        <v>135</v>
      </c>
      <c r="I10" s="34">
        <v>65</v>
      </c>
      <c r="J10" s="35">
        <v>35</v>
      </c>
      <c r="K10" s="35">
        <v>170</v>
      </c>
      <c r="L10" s="35">
        <v>170</v>
      </c>
      <c r="M10" s="35">
        <v>40</v>
      </c>
      <c r="N10" s="35">
        <v>15</v>
      </c>
      <c r="O10" s="34">
        <v>70</v>
      </c>
      <c r="P10" s="33">
        <v>45</v>
      </c>
      <c r="Q10" s="34">
        <v>25</v>
      </c>
      <c r="R10" s="35">
        <v>80</v>
      </c>
      <c r="S10" s="35">
        <v>30</v>
      </c>
      <c r="T10" s="35">
        <v>140</v>
      </c>
      <c r="U10" s="35">
        <v>25</v>
      </c>
      <c r="V10" s="35">
        <v>115</v>
      </c>
      <c r="W10" s="34">
        <v>155</v>
      </c>
      <c r="X10" s="89">
        <f t="shared" si="0"/>
        <v>1315</v>
      </c>
      <c r="Y10" s="90">
        <v>6</v>
      </c>
      <c r="Z10" s="92">
        <v>22</v>
      </c>
      <c r="AC10" t="s">
        <v>649</v>
      </c>
    </row>
    <row r="11" spans="1:29" ht="15.75" thickBot="1">
      <c r="A11" s="9">
        <v>311</v>
      </c>
      <c r="B11" s="68" t="s">
        <v>75</v>
      </c>
      <c r="C11" s="68" t="s">
        <v>314</v>
      </c>
      <c r="D11" s="68" t="s">
        <v>220</v>
      </c>
      <c r="E11" s="68" t="s">
        <v>315</v>
      </c>
      <c r="F11" s="68" t="s">
        <v>316</v>
      </c>
      <c r="G11" s="69" t="s">
        <v>58</v>
      </c>
      <c r="H11" s="33">
        <v>110</v>
      </c>
      <c r="I11" s="34">
        <v>135</v>
      </c>
      <c r="J11" s="35">
        <v>35</v>
      </c>
      <c r="K11" s="35">
        <v>15</v>
      </c>
      <c r="L11" s="35">
        <v>65</v>
      </c>
      <c r="M11" s="35">
        <v>45</v>
      </c>
      <c r="N11" s="35">
        <v>10</v>
      </c>
      <c r="O11" s="34">
        <v>170</v>
      </c>
      <c r="P11" s="33">
        <v>45</v>
      </c>
      <c r="Q11" s="34">
        <v>125</v>
      </c>
      <c r="R11" s="35">
        <v>50</v>
      </c>
      <c r="S11" s="35">
        <v>40</v>
      </c>
      <c r="T11" s="35">
        <v>200</v>
      </c>
      <c r="U11" s="35">
        <v>165</v>
      </c>
      <c r="V11" s="35">
        <v>20</v>
      </c>
      <c r="W11" s="34">
        <v>110</v>
      </c>
      <c r="X11" s="89">
        <f t="shared" si="0"/>
        <v>1340</v>
      </c>
      <c r="Y11" s="90">
        <v>7</v>
      </c>
      <c r="Z11" s="92">
        <v>21</v>
      </c>
      <c r="AC11" t="s">
        <v>649</v>
      </c>
    </row>
    <row r="12" spans="1:29" ht="15.75" thickBot="1">
      <c r="A12" s="9">
        <v>325</v>
      </c>
      <c r="B12" s="68" t="s">
        <v>75</v>
      </c>
      <c r="C12" s="68" t="s">
        <v>364</v>
      </c>
      <c r="D12" s="68" t="s">
        <v>365</v>
      </c>
      <c r="E12" s="68" t="s">
        <v>366</v>
      </c>
      <c r="F12" s="68" t="s">
        <v>367</v>
      </c>
      <c r="G12" s="69" t="s">
        <v>131</v>
      </c>
      <c r="H12" s="33">
        <v>70</v>
      </c>
      <c r="I12" s="34">
        <v>125</v>
      </c>
      <c r="J12" s="35">
        <v>150</v>
      </c>
      <c r="K12" s="35">
        <v>215</v>
      </c>
      <c r="L12" s="35">
        <v>70</v>
      </c>
      <c r="M12" s="35">
        <v>45</v>
      </c>
      <c r="N12" s="35">
        <v>30</v>
      </c>
      <c r="O12" s="34">
        <v>100</v>
      </c>
      <c r="P12" s="33">
        <v>40</v>
      </c>
      <c r="Q12" s="34">
        <v>110</v>
      </c>
      <c r="R12" s="35">
        <v>180</v>
      </c>
      <c r="S12" s="35">
        <v>60</v>
      </c>
      <c r="T12" s="35">
        <v>80</v>
      </c>
      <c r="U12" s="35">
        <v>30</v>
      </c>
      <c r="V12" s="35">
        <v>0</v>
      </c>
      <c r="W12" s="34">
        <v>65</v>
      </c>
      <c r="X12" s="89">
        <f t="shared" si="0"/>
        <v>1370</v>
      </c>
      <c r="Y12" s="90">
        <v>8</v>
      </c>
      <c r="Z12" s="92">
        <v>20</v>
      </c>
      <c r="AA12" s="97">
        <v>1</v>
      </c>
      <c r="AC12" t="s">
        <v>649</v>
      </c>
    </row>
    <row r="13" spans="1:29" ht="15.75" thickBot="1">
      <c r="A13" s="9">
        <v>315</v>
      </c>
      <c r="B13" s="68" t="s">
        <v>270</v>
      </c>
      <c r="C13" s="68" t="s">
        <v>327</v>
      </c>
      <c r="D13" s="68" t="s">
        <v>328</v>
      </c>
      <c r="E13" s="68" t="s">
        <v>327</v>
      </c>
      <c r="F13" s="68" t="s">
        <v>329</v>
      </c>
      <c r="G13" s="69" t="s">
        <v>101</v>
      </c>
      <c r="H13" s="33">
        <v>110</v>
      </c>
      <c r="I13" s="34">
        <v>130</v>
      </c>
      <c r="J13" s="35">
        <v>35</v>
      </c>
      <c r="K13" s="35">
        <v>50</v>
      </c>
      <c r="L13" s="35">
        <v>90</v>
      </c>
      <c r="M13" s="35">
        <v>110</v>
      </c>
      <c r="N13" s="35">
        <v>25</v>
      </c>
      <c r="O13" s="34">
        <v>200</v>
      </c>
      <c r="P13" s="33">
        <v>70</v>
      </c>
      <c r="Q13" s="34">
        <v>125</v>
      </c>
      <c r="R13" s="35">
        <v>25</v>
      </c>
      <c r="S13" s="35">
        <v>35</v>
      </c>
      <c r="T13" s="35">
        <v>90</v>
      </c>
      <c r="U13" s="35">
        <v>170</v>
      </c>
      <c r="V13" s="35">
        <v>45</v>
      </c>
      <c r="W13" s="34">
        <v>60</v>
      </c>
      <c r="X13" s="89">
        <f t="shared" si="0"/>
        <v>1370</v>
      </c>
      <c r="Y13" s="90">
        <v>9</v>
      </c>
      <c r="Z13" s="92">
        <v>19</v>
      </c>
      <c r="AA13" s="97">
        <v>2</v>
      </c>
      <c r="AC13" t="s">
        <v>649</v>
      </c>
    </row>
    <row r="14" spans="1:29" ht="15.75" thickBot="1">
      <c r="A14" s="9">
        <v>323</v>
      </c>
      <c r="B14" s="68" t="s">
        <v>356</v>
      </c>
      <c r="C14" s="68" t="s">
        <v>242</v>
      </c>
      <c r="D14" s="68" t="s">
        <v>357</v>
      </c>
      <c r="E14" s="68" t="s">
        <v>358</v>
      </c>
      <c r="F14" s="68" t="s">
        <v>359</v>
      </c>
      <c r="G14" s="69" t="s">
        <v>236</v>
      </c>
      <c r="H14" s="33">
        <v>70</v>
      </c>
      <c r="I14" s="34">
        <v>55</v>
      </c>
      <c r="J14" s="35">
        <v>35</v>
      </c>
      <c r="K14" s="35">
        <v>225</v>
      </c>
      <c r="L14" s="35">
        <v>150</v>
      </c>
      <c r="M14" s="35">
        <v>40</v>
      </c>
      <c r="N14" s="35">
        <v>125</v>
      </c>
      <c r="O14" s="34">
        <v>40</v>
      </c>
      <c r="P14" s="33">
        <v>50</v>
      </c>
      <c r="Q14" s="34">
        <v>130</v>
      </c>
      <c r="R14" s="35">
        <v>90</v>
      </c>
      <c r="S14" s="35">
        <v>30</v>
      </c>
      <c r="T14" s="35">
        <v>80</v>
      </c>
      <c r="U14" s="35">
        <v>175</v>
      </c>
      <c r="V14" s="35">
        <v>10</v>
      </c>
      <c r="W14" s="34">
        <v>150</v>
      </c>
      <c r="X14" s="89">
        <f t="shared" si="0"/>
        <v>1455</v>
      </c>
      <c r="Y14" s="90">
        <v>10</v>
      </c>
      <c r="Z14" s="92">
        <v>18</v>
      </c>
      <c r="AC14" t="s">
        <v>649</v>
      </c>
    </row>
    <row r="15" spans="1:29" ht="15.75" thickBot="1">
      <c r="A15" s="9">
        <v>309</v>
      </c>
      <c r="B15" s="68" t="s">
        <v>305</v>
      </c>
      <c r="C15" s="68" t="s">
        <v>306</v>
      </c>
      <c r="D15" s="68" t="s">
        <v>307</v>
      </c>
      <c r="E15" s="68" t="s">
        <v>308</v>
      </c>
      <c r="F15" s="68" t="s">
        <v>309</v>
      </c>
      <c r="G15" s="69" t="s">
        <v>58</v>
      </c>
      <c r="H15" s="33">
        <v>110</v>
      </c>
      <c r="I15" s="34">
        <v>105</v>
      </c>
      <c r="J15" s="35">
        <v>60</v>
      </c>
      <c r="K15" s="35">
        <v>0</v>
      </c>
      <c r="L15" s="35">
        <v>195</v>
      </c>
      <c r="M15" s="35">
        <v>100</v>
      </c>
      <c r="N15" s="35">
        <v>10</v>
      </c>
      <c r="O15" s="34">
        <v>265</v>
      </c>
      <c r="P15" s="33">
        <v>70</v>
      </c>
      <c r="Q15" s="34">
        <v>100</v>
      </c>
      <c r="R15" s="35">
        <v>195</v>
      </c>
      <c r="S15" s="35">
        <v>30</v>
      </c>
      <c r="T15" s="35">
        <v>160</v>
      </c>
      <c r="U15" s="35">
        <v>15</v>
      </c>
      <c r="V15" s="35">
        <v>5</v>
      </c>
      <c r="W15" s="34">
        <v>65</v>
      </c>
      <c r="X15" s="89">
        <f t="shared" si="0"/>
        <v>1485</v>
      </c>
      <c r="Y15" s="90">
        <v>11</v>
      </c>
      <c r="Z15" s="92">
        <v>17</v>
      </c>
      <c r="AC15" t="s">
        <v>649</v>
      </c>
    </row>
    <row r="16" spans="1:29" ht="15.75" thickBot="1">
      <c r="A16" s="9">
        <v>322</v>
      </c>
      <c r="B16" s="68" t="s">
        <v>332</v>
      </c>
      <c r="C16" s="68" t="s">
        <v>352</v>
      </c>
      <c r="D16" s="68" t="s">
        <v>353</v>
      </c>
      <c r="E16" s="68" t="s">
        <v>354</v>
      </c>
      <c r="F16" s="68" t="s">
        <v>355</v>
      </c>
      <c r="G16" s="69" t="s">
        <v>236</v>
      </c>
      <c r="H16" s="33">
        <v>175</v>
      </c>
      <c r="I16" s="34">
        <v>170</v>
      </c>
      <c r="J16" s="35">
        <v>70</v>
      </c>
      <c r="K16" s="35">
        <v>15</v>
      </c>
      <c r="L16" s="35">
        <v>125</v>
      </c>
      <c r="M16" s="35">
        <v>145</v>
      </c>
      <c r="N16" s="35">
        <v>30</v>
      </c>
      <c r="O16" s="34">
        <v>130</v>
      </c>
      <c r="P16" s="33">
        <v>120</v>
      </c>
      <c r="Q16" s="34">
        <v>60</v>
      </c>
      <c r="R16" s="35">
        <v>70</v>
      </c>
      <c r="S16" s="35">
        <v>55</v>
      </c>
      <c r="T16" s="35">
        <v>70</v>
      </c>
      <c r="U16" s="35">
        <v>50</v>
      </c>
      <c r="V16" s="35">
        <v>120</v>
      </c>
      <c r="W16" s="34">
        <v>220</v>
      </c>
      <c r="X16" s="89">
        <f t="shared" si="0"/>
        <v>1625</v>
      </c>
      <c r="Y16" s="90">
        <v>12</v>
      </c>
      <c r="Z16" s="92">
        <v>16</v>
      </c>
      <c r="AC16" t="s">
        <v>649</v>
      </c>
    </row>
    <row r="17" spans="1:26" ht="15.75" thickBot="1">
      <c r="A17" s="9">
        <v>324</v>
      </c>
      <c r="B17" s="68" t="s">
        <v>360</v>
      </c>
      <c r="C17" s="68" t="s">
        <v>361</v>
      </c>
      <c r="D17" s="68" t="s">
        <v>362</v>
      </c>
      <c r="E17" s="68" t="s">
        <v>352</v>
      </c>
      <c r="F17" s="68" t="s">
        <v>363</v>
      </c>
      <c r="G17" s="69" t="s">
        <v>236</v>
      </c>
      <c r="H17" s="33">
        <v>140</v>
      </c>
      <c r="I17" s="34">
        <v>230</v>
      </c>
      <c r="J17" s="35">
        <v>30</v>
      </c>
      <c r="K17" s="35">
        <v>20</v>
      </c>
      <c r="L17" s="35">
        <v>140</v>
      </c>
      <c r="M17" s="35">
        <v>205</v>
      </c>
      <c r="N17" s="35">
        <v>20</v>
      </c>
      <c r="O17" s="34">
        <v>225</v>
      </c>
      <c r="P17" s="33">
        <v>45</v>
      </c>
      <c r="Q17" s="34">
        <v>110</v>
      </c>
      <c r="R17" s="35">
        <v>160</v>
      </c>
      <c r="S17" s="35">
        <v>35</v>
      </c>
      <c r="T17" s="35">
        <v>100</v>
      </c>
      <c r="U17" s="35">
        <v>15</v>
      </c>
      <c r="V17" s="35">
        <v>70</v>
      </c>
      <c r="W17" s="34">
        <v>110</v>
      </c>
      <c r="X17" s="89">
        <f t="shared" si="0"/>
        <v>1655</v>
      </c>
      <c r="Y17" s="90">
        <v>13</v>
      </c>
      <c r="Z17" s="92">
        <v>15</v>
      </c>
    </row>
    <row r="18" spans="1:26" ht="15.75" thickBot="1">
      <c r="A18" s="9">
        <v>305</v>
      </c>
      <c r="B18" s="68" t="s">
        <v>141</v>
      </c>
      <c r="C18" s="68" t="s">
        <v>295</v>
      </c>
      <c r="D18" s="68" t="s">
        <v>19</v>
      </c>
      <c r="E18" s="68" t="s">
        <v>296</v>
      </c>
      <c r="F18" s="68" t="s">
        <v>297</v>
      </c>
      <c r="G18" s="69" t="s">
        <v>10</v>
      </c>
      <c r="H18" s="33">
        <v>105</v>
      </c>
      <c r="I18" s="34">
        <v>145</v>
      </c>
      <c r="J18" s="35">
        <v>45</v>
      </c>
      <c r="K18" s="35">
        <v>90</v>
      </c>
      <c r="L18" s="35">
        <v>90</v>
      </c>
      <c r="M18" s="35">
        <v>40</v>
      </c>
      <c r="N18" s="35">
        <v>115</v>
      </c>
      <c r="O18" s="34">
        <v>235</v>
      </c>
      <c r="P18" s="33">
        <v>45</v>
      </c>
      <c r="Q18" s="34">
        <v>35</v>
      </c>
      <c r="R18" s="35">
        <v>70</v>
      </c>
      <c r="S18" s="35">
        <v>45</v>
      </c>
      <c r="T18" s="35">
        <v>205</v>
      </c>
      <c r="U18" s="35">
        <v>45</v>
      </c>
      <c r="V18" s="35">
        <v>135</v>
      </c>
      <c r="W18" s="34">
        <v>230</v>
      </c>
      <c r="X18" s="89">
        <f t="shared" si="0"/>
        <v>1675</v>
      </c>
      <c r="Y18" s="90">
        <v>14</v>
      </c>
      <c r="Z18" s="92">
        <v>14</v>
      </c>
    </row>
    <row r="19" spans="1:29" ht="15.75" thickBot="1">
      <c r="A19" s="9">
        <v>301</v>
      </c>
      <c r="B19" s="68" t="s">
        <v>282</v>
      </c>
      <c r="C19" s="68" t="s">
        <v>283</v>
      </c>
      <c r="D19" s="68" t="s">
        <v>284</v>
      </c>
      <c r="E19" s="68" t="s">
        <v>285</v>
      </c>
      <c r="F19" s="68" t="s">
        <v>286</v>
      </c>
      <c r="G19" s="69" t="s">
        <v>10</v>
      </c>
      <c r="H19" s="33">
        <v>105</v>
      </c>
      <c r="I19" s="35">
        <v>130</v>
      </c>
      <c r="J19" s="36">
        <v>50</v>
      </c>
      <c r="K19" s="35">
        <v>65</v>
      </c>
      <c r="L19" s="35">
        <v>230</v>
      </c>
      <c r="M19" s="35">
        <v>85</v>
      </c>
      <c r="N19" s="35">
        <v>155</v>
      </c>
      <c r="O19" s="34">
        <v>95</v>
      </c>
      <c r="P19" s="33">
        <v>95</v>
      </c>
      <c r="Q19" s="35">
        <v>135</v>
      </c>
      <c r="R19" s="36">
        <v>65</v>
      </c>
      <c r="S19" s="35">
        <v>205</v>
      </c>
      <c r="T19" s="35">
        <v>170</v>
      </c>
      <c r="U19" s="35">
        <v>65</v>
      </c>
      <c r="V19" s="35">
        <v>20</v>
      </c>
      <c r="W19" s="34">
        <v>75</v>
      </c>
      <c r="X19" s="89">
        <f t="shared" si="0"/>
        <v>1745</v>
      </c>
      <c r="Y19" s="90">
        <v>15</v>
      </c>
      <c r="Z19" s="92">
        <v>13</v>
      </c>
      <c r="AC19" t="s">
        <v>649</v>
      </c>
    </row>
    <row r="20" spans="1:29" ht="15.75" thickBot="1">
      <c r="A20" s="9">
        <v>321</v>
      </c>
      <c r="B20" s="68" t="s">
        <v>349</v>
      </c>
      <c r="C20" s="68" t="s">
        <v>350</v>
      </c>
      <c r="D20" s="68" t="s">
        <v>351</v>
      </c>
      <c r="E20" s="68" t="s">
        <v>350</v>
      </c>
      <c r="F20" s="68" t="s">
        <v>66</v>
      </c>
      <c r="G20" s="69" t="s">
        <v>236</v>
      </c>
      <c r="H20" s="33">
        <v>90</v>
      </c>
      <c r="I20" s="35">
        <v>70</v>
      </c>
      <c r="J20" s="35">
        <v>35</v>
      </c>
      <c r="K20" s="35">
        <v>175</v>
      </c>
      <c r="L20" s="35">
        <v>200</v>
      </c>
      <c r="M20" s="35">
        <v>45</v>
      </c>
      <c r="N20" s="35">
        <v>25</v>
      </c>
      <c r="O20" s="34">
        <v>500</v>
      </c>
      <c r="P20" s="33">
        <v>260</v>
      </c>
      <c r="Q20" s="35">
        <v>35</v>
      </c>
      <c r="R20" s="35">
        <v>40</v>
      </c>
      <c r="S20" s="35">
        <v>45</v>
      </c>
      <c r="T20" s="35">
        <v>135</v>
      </c>
      <c r="U20" s="35">
        <v>20</v>
      </c>
      <c r="V20" s="35">
        <v>15</v>
      </c>
      <c r="W20" s="34">
        <v>65</v>
      </c>
      <c r="X20" s="89">
        <f t="shared" si="0"/>
        <v>1755</v>
      </c>
      <c r="Y20" s="90">
        <v>16</v>
      </c>
      <c r="Z20" s="92">
        <v>12</v>
      </c>
      <c r="AC20" t="s">
        <v>649</v>
      </c>
    </row>
    <row r="21" spans="1:29" ht="15.75" thickBot="1">
      <c r="A21" s="9">
        <v>302</v>
      </c>
      <c r="B21" s="68" t="s">
        <v>287</v>
      </c>
      <c r="C21" s="68" t="s">
        <v>288</v>
      </c>
      <c r="D21" s="68" t="s">
        <v>284</v>
      </c>
      <c r="E21" s="68" t="s">
        <v>288</v>
      </c>
      <c r="F21" s="68" t="s">
        <v>23</v>
      </c>
      <c r="G21" s="69" t="s">
        <v>10</v>
      </c>
      <c r="H21" s="33">
        <v>200</v>
      </c>
      <c r="I21" s="35">
        <v>200</v>
      </c>
      <c r="J21" s="35">
        <v>40</v>
      </c>
      <c r="K21" s="35">
        <v>25</v>
      </c>
      <c r="L21" s="35">
        <v>230</v>
      </c>
      <c r="M21" s="35">
        <v>70</v>
      </c>
      <c r="N21" s="35">
        <v>30</v>
      </c>
      <c r="O21" s="34">
        <v>200</v>
      </c>
      <c r="P21" s="33">
        <v>100</v>
      </c>
      <c r="Q21" s="35">
        <v>145</v>
      </c>
      <c r="R21" s="35">
        <v>165</v>
      </c>
      <c r="S21" s="35">
        <v>65</v>
      </c>
      <c r="T21" s="35">
        <v>65</v>
      </c>
      <c r="U21" s="35">
        <v>160</v>
      </c>
      <c r="V21" s="35">
        <v>5</v>
      </c>
      <c r="W21" s="34">
        <v>140</v>
      </c>
      <c r="X21" s="89">
        <f t="shared" si="0"/>
        <v>1840</v>
      </c>
      <c r="Y21" s="90">
        <v>17</v>
      </c>
      <c r="Z21" s="92">
        <v>11</v>
      </c>
      <c r="AC21" t="s">
        <v>649</v>
      </c>
    </row>
    <row r="22" spans="1:29" ht="15.75" thickBot="1">
      <c r="A22" s="9">
        <v>306</v>
      </c>
      <c r="B22" s="68" t="s">
        <v>298</v>
      </c>
      <c r="C22" s="68" t="s">
        <v>299</v>
      </c>
      <c r="D22" s="71" t="s">
        <v>56</v>
      </c>
      <c r="E22" s="71" t="s">
        <v>56</v>
      </c>
      <c r="F22" s="68" t="s">
        <v>162</v>
      </c>
      <c r="G22" s="69" t="s">
        <v>42</v>
      </c>
      <c r="H22" s="33">
        <v>178</v>
      </c>
      <c r="I22" s="35">
        <v>125</v>
      </c>
      <c r="J22" s="35">
        <v>53</v>
      </c>
      <c r="K22" s="35">
        <v>36</v>
      </c>
      <c r="L22" s="35">
        <v>139</v>
      </c>
      <c r="M22" s="35">
        <v>76</v>
      </c>
      <c r="N22" s="35">
        <v>43</v>
      </c>
      <c r="O22" s="34">
        <v>173</v>
      </c>
      <c r="P22" s="33">
        <v>250</v>
      </c>
      <c r="Q22" s="35">
        <v>141</v>
      </c>
      <c r="R22" s="35">
        <v>250</v>
      </c>
      <c r="S22" s="35">
        <v>39</v>
      </c>
      <c r="T22" s="35">
        <v>195</v>
      </c>
      <c r="U22" s="35">
        <v>61</v>
      </c>
      <c r="V22" s="35">
        <v>95</v>
      </c>
      <c r="W22" s="34">
        <v>143</v>
      </c>
      <c r="X22" s="89">
        <f t="shared" si="0"/>
        <v>1997</v>
      </c>
      <c r="Y22" s="90">
        <v>18</v>
      </c>
      <c r="Z22" s="92">
        <v>10</v>
      </c>
      <c r="AC22" t="s">
        <v>649</v>
      </c>
    </row>
    <row r="23" spans="1:26" ht="15.75" thickBot="1">
      <c r="A23" s="9">
        <v>307</v>
      </c>
      <c r="B23" s="68" t="s">
        <v>300</v>
      </c>
      <c r="C23" s="68" t="s">
        <v>214</v>
      </c>
      <c r="D23" s="68" t="s">
        <v>301</v>
      </c>
      <c r="E23" s="68" t="s">
        <v>214</v>
      </c>
      <c r="F23" s="68" t="s">
        <v>162</v>
      </c>
      <c r="G23" s="69" t="s">
        <v>42</v>
      </c>
      <c r="H23" s="33">
        <v>189</v>
      </c>
      <c r="I23" s="35">
        <v>103</v>
      </c>
      <c r="J23" s="35">
        <v>53</v>
      </c>
      <c r="K23" s="35">
        <v>61</v>
      </c>
      <c r="L23" s="35">
        <v>217</v>
      </c>
      <c r="M23" s="35">
        <v>62</v>
      </c>
      <c r="N23" s="35">
        <v>221</v>
      </c>
      <c r="O23" s="34">
        <v>236</v>
      </c>
      <c r="P23" s="33">
        <v>45</v>
      </c>
      <c r="Q23" s="35">
        <v>500</v>
      </c>
      <c r="R23" s="35">
        <v>125</v>
      </c>
      <c r="S23" s="35">
        <v>83</v>
      </c>
      <c r="T23" s="35">
        <v>109</v>
      </c>
      <c r="U23" s="35">
        <v>14</v>
      </c>
      <c r="V23" s="35">
        <v>151</v>
      </c>
      <c r="W23" s="34">
        <v>157</v>
      </c>
      <c r="X23" s="89">
        <f t="shared" si="0"/>
        <v>2326</v>
      </c>
      <c r="Y23" s="90">
        <v>19</v>
      </c>
      <c r="Z23" s="92">
        <v>9</v>
      </c>
    </row>
    <row r="24" spans="1:29" ht="15.75" thickBot="1">
      <c r="A24" s="9">
        <v>304</v>
      </c>
      <c r="B24" s="68" t="s">
        <v>292</v>
      </c>
      <c r="C24" s="68" t="s">
        <v>293</v>
      </c>
      <c r="D24" s="68" t="s">
        <v>24</v>
      </c>
      <c r="E24" s="68" t="s">
        <v>294</v>
      </c>
      <c r="F24" s="68" t="s">
        <v>149</v>
      </c>
      <c r="G24" s="69" t="s">
        <v>10</v>
      </c>
      <c r="H24" s="33">
        <v>211</v>
      </c>
      <c r="I24" s="35">
        <v>156</v>
      </c>
      <c r="J24" s="35">
        <v>57</v>
      </c>
      <c r="K24" s="35">
        <v>90</v>
      </c>
      <c r="L24" s="35">
        <v>62</v>
      </c>
      <c r="M24" s="35">
        <v>252</v>
      </c>
      <c r="N24" s="35">
        <v>45</v>
      </c>
      <c r="O24" s="34">
        <v>185</v>
      </c>
      <c r="P24" s="33">
        <v>156</v>
      </c>
      <c r="Q24" s="35">
        <v>202</v>
      </c>
      <c r="R24" s="35">
        <v>145</v>
      </c>
      <c r="S24" s="35">
        <v>172</v>
      </c>
      <c r="T24" s="35">
        <v>150</v>
      </c>
      <c r="U24" s="35">
        <v>174</v>
      </c>
      <c r="V24" s="35">
        <v>210</v>
      </c>
      <c r="W24" s="34">
        <v>206</v>
      </c>
      <c r="X24" s="89">
        <f t="shared" si="0"/>
        <v>2473</v>
      </c>
      <c r="Y24" s="90">
        <v>20</v>
      </c>
      <c r="Z24" s="92">
        <v>8</v>
      </c>
      <c r="AC24" t="s">
        <v>649</v>
      </c>
    </row>
    <row r="25" spans="1:29" ht="15.75" thickBot="1">
      <c r="A25" s="9">
        <v>326</v>
      </c>
      <c r="B25" s="68" t="s">
        <v>368</v>
      </c>
      <c r="C25" s="68" t="s">
        <v>369</v>
      </c>
      <c r="D25" s="68" t="s">
        <v>370</v>
      </c>
      <c r="E25" s="68" t="s">
        <v>371</v>
      </c>
      <c r="F25" s="68" t="s">
        <v>372</v>
      </c>
      <c r="G25" s="69" t="s">
        <v>131</v>
      </c>
      <c r="H25" s="33">
        <v>134</v>
      </c>
      <c r="I25" s="35">
        <v>105</v>
      </c>
      <c r="J25" s="35">
        <v>500</v>
      </c>
      <c r="K25" s="35">
        <v>136</v>
      </c>
      <c r="L25" s="35">
        <v>220</v>
      </c>
      <c r="M25" s="35">
        <v>258</v>
      </c>
      <c r="N25" s="35">
        <v>33</v>
      </c>
      <c r="O25" s="34">
        <v>500</v>
      </c>
      <c r="P25" s="33">
        <v>183</v>
      </c>
      <c r="Q25" s="35">
        <v>109</v>
      </c>
      <c r="R25" s="35">
        <v>39</v>
      </c>
      <c r="S25" s="35">
        <v>41</v>
      </c>
      <c r="T25" s="35">
        <v>170</v>
      </c>
      <c r="U25" s="35">
        <v>222</v>
      </c>
      <c r="V25" s="35">
        <v>26</v>
      </c>
      <c r="W25" s="34">
        <v>160</v>
      </c>
      <c r="X25" s="89">
        <f t="shared" si="0"/>
        <v>2836</v>
      </c>
      <c r="Y25" s="90">
        <v>21</v>
      </c>
      <c r="Z25" s="92">
        <v>7</v>
      </c>
      <c r="AC25" t="s">
        <v>649</v>
      </c>
    </row>
    <row r="26" spans="1:29" ht="15.75" thickBot="1">
      <c r="A26" s="9">
        <v>316</v>
      </c>
      <c r="B26" s="68" t="s">
        <v>330</v>
      </c>
      <c r="C26" s="68" t="s">
        <v>331</v>
      </c>
      <c r="D26" s="68" t="s">
        <v>332</v>
      </c>
      <c r="E26" s="68" t="s">
        <v>331</v>
      </c>
      <c r="F26" s="68" t="s">
        <v>333</v>
      </c>
      <c r="G26" s="69" t="s">
        <v>101</v>
      </c>
      <c r="H26" s="33">
        <v>500</v>
      </c>
      <c r="I26" s="35">
        <v>114</v>
      </c>
      <c r="J26" s="35">
        <v>31</v>
      </c>
      <c r="K26" s="35">
        <v>500</v>
      </c>
      <c r="L26" s="35">
        <v>500</v>
      </c>
      <c r="M26" s="35">
        <v>50</v>
      </c>
      <c r="N26" s="35">
        <v>27</v>
      </c>
      <c r="O26" s="34">
        <v>500</v>
      </c>
      <c r="P26" s="33">
        <v>265</v>
      </c>
      <c r="Q26" s="35">
        <v>109</v>
      </c>
      <c r="R26" s="35">
        <v>500</v>
      </c>
      <c r="S26" s="35">
        <v>25</v>
      </c>
      <c r="T26" s="35">
        <v>159</v>
      </c>
      <c r="U26" s="35">
        <v>18</v>
      </c>
      <c r="V26" s="35">
        <v>70</v>
      </c>
      <c r="W26" s="34">
        <v>140</v>
      </c>
      <c r="X26" s="89">
        <f t="shared" si="0"/>
        <v>3508</v>
      </c>
      <c r="Y26" s="90">
        <v>22</v>
      </c>
      <c r="Z26" s="92">
        <v>6</v>
      </c>
      <c r="AC26" t="s">
        <v>649</v>
      </c>
    </row>
    <row r="27" spans="1:29" ht="15.75" thickBot="1">
      <c r="A27" s="9">
        <v>328</v>
      </c>
      <c r="B27" s="88" t="s">
        <v>226</v>
      </c>
      <c r="C27" s="88" t="s">
        <v>644</v>
      </c>
      <c r="D27" s="88" t="s">
        <v>642</v>
      </c>
      <c r="E27" s="88" t="s">
        <v>643</v>
      </c>
      <c r="F27" s="88" t="s">
        <v>230</v>
      </c>
      <c r="G27" s="85" t="s">
        <v>117</v>
      </c>
      <c r="H27" s="33">
        <v>500</v>
      </c>
      <c r="I27" s="35">
        <v>183</v>
      </c>
      <c r="J27" s="35">
        <v>79</v>
      </c>
      <c r="K27" s="35">
        <v>220</v>
      </c>
      <c r="L27" s="35">
        <v>179</v>
      </c>
      <c r="M27" s="35">
        <v>150</v>
      </c>
      <c r="N27" s="35">
        <v>204</v>
      </c>
      <c r="O27" s="34">
        <v>255</v>
      </c>
      <c r="P27" s="33">
        <v>254</v>
      </c>
      <c r="Q27" s="35">
        <v>250</v>
      </c>
      <c r="R27" s="35">
        <v>250</v>
      </c>
      <c r="S27" s="35">
        <v>216</v>
      </c>
      <c r="T27" s="35">
        <v>275</v>
      </c>
      <c r="U27" s="35">
        <v>166</v>
      </c>
      <c r="V27" s="35">
        <v>212</v>
      </c>
      <c r="W27" s="34">
        <v>208</v>
      </c>
      <c r="X27" s="89">
        <f t="shared" si="0"/>
        <v>3601</v>
      </c>
      <c r="Y27" s="90">
        <v>23</v>
      </c>
      <c r="Z27" s="92">
        <v>5</v>
      </c>
      <c r="AC27" t="s">
        <v>649</v>
      </c>
    </row>
    <row r="28" spans="1:29" ht="15.75" thickBot="1">
      <c r="A28" s="9">
        <v>318</v>
      </c>
      <c r="B28" s="68" t="s">
        <v>337</v>
      </c>
      <c r="C28" s="68" t="s">
        <v>338</v>
      </c>
      <c r="D28" s="68" t="s">
        <v>339</v>
      </c>
      <c r="E28" s="68" t="s">
        <v>340</v>
      </c>
      <c r="F28" s="68" t="s">
        <v>211</v>
      </c>
      <c r="G28" s="69" t="s">
        <v>101</v>
      </c>
      <c r="H28" s="33">
        <v>186</v>
      </c>
      <c r="I28" s="35">
        <v>500</v>
      </c>
      <c r="J28" s="35">
        <v>500</v>
      </c>
      <c r="K28" s="35">
        <v>500</v>
      </c>
      <c r="L28" s="35">
        <v>135</v>
      </c>
      <c r="M28" s="35">
        <v>253</v>
      </c>
      <c r="N28" s="35">
        <v>21</v>
      </c>
      <c r="O28" s="34">
        <v>193</v>
      </c>
      <c r="P28" s="33">
        <v>253</v>
      </c>
      <c r="Q28" s="35">
        <v>500</v>
      </c>
      <c r="R28" s="35">
        <v>500</v>
      </c>
      <c r="S28" s="35">
        <v>42</v>
      </c>
      <c r="T28" s="35">
        <v>243</v>
      </c>
      <c r="U28" s="35">
        <v>34</v>
      </c>
      <c r="V28" s="35">
        <v>127</v>
      </c>
      <c r="W28" s="34">
        <v>209</v>
      </c>
      <c r="X28" s="89">
        <f t="shared" si="0"/>
        <v>4196</v>
      </c>
      <c r="Y28" s="90">
        <v>24</v>
      </c>
      <c r="Z28" s="92">
        <v>4</v>
      </c>
      <c r="AC28" t="s">
        <v>649</v>
      </c>
    </row>
    <row r="29" spans="1:29" ht="15.75" thickBot="1">
      <c r="A29" s="9">
        <v>317</v>
      </c>
      <c r="B29" s="68" t="s">
        <v>163</v>
      </c>
      <c r="C29" s="68" t="s">
        <v>334</v>
      </c>
      <c r="D29" s="68" t="s">
        <v>335</v>
      </c>
      <c r="E29" s="68" t="s">
        <v>336</v>
      </c>
      <c r="F29" s="68" t="s">
        <v>162</v>
      </c>
      <c r="G29" s="69" t="s">
        <v>101</v>
      </c>
      <c r="H29" s="33">
        <v>110</v>
      </c>
      <c r="I29" s="35">
        <v>500</v>
      </c>
      <c r="J29" s="35">
        <v>500</v>
      </c>
      <c r="K29" s="35">
        <v>500</v>
      </c>
      <c r="L29" s="35">
        <v>500</v>
      </c>
      <c r="M29" s="35">
        <v>64</v>
      </c>
      <c r="N29" s="35">
        <v>200</v>
      </c>
      <c r="O29" s="34">
        <v>250</v>
      </c>
      <c r="P29" s="33">
        <v>250</v>
      </c>
      <c r="Q29" s="35">
        <v>500</v>
      </c>
      <c r="R29" s="35">
        <v>500</v>
      </c>
      <c r="S29" s="35">
        <v>42</v>
      </c>
      <c r="T29" s="35">
        <v>268</v>
      </c>
      <c r="U29" s="35">
        <v>221</v>
      </c>
      <c r="V29" s="35">
        <v>129</v>
      </c>
      <c r="W29" s="34">
        <v>112</v>
      </c>
      <c r="X29" s="89">
        <f t="shared" si="0"/>
        <v>4646</v>
      </c>
      <c r="Y29" s="90">
        <v>25</v>
      </c>
      <c r="Z29" s="92">
        <v>3</v>
      </c>
      <c r="AC29" t="s">
        <v>649</v>
      </c>
    </row>
    <row r="30" spans="1:29" ht="15">
      <c r="A30" s="9">
        <v>313</v>
      </c>
      <c r="B30" s="68" t="s">
        <v>321</v>
      </c>
      <c r="C30" s="68" t="s">
        <v>322</v>
      </c>
      <c r="D30" s="68" t="s">
        <v>323</v>
      </c>
      <c r="E30" s="68" t="s">
        <v>324</v>
      </c>
      <c r="F30" s="71" t="s">
        <v>66</v>
      </c>
      <c r="G30" s="69" t="s">
        <v>73</v>
      </c>
      <c r="H30" s="33">
        <v>260</v>
      </c>
      <c r="I30" s="35">
        <v>120</v>
      </c>
      <c r="J30" s="35">
        <v>55</v>
      </c>
      <c r="K30" s="35">
        <v>0</v>
      </c>
      <c r="L30" s="35">
        <v>190</v>
      </c>
      <c r="M30" s="35">
        <v>75</v>
      </c>
      <c r="N30" s="35">
        <v>15</v>
      </c>
      <c r="O30" s="34">
        <v>500</v>
      </c>
      <c r="P30" s="33">
        <v>500</v>
      </c>
      <c r="Q30" s="35">
        <v>500</v>
      </c>
      <c r="R30" s="35">
        <v>500</v>
      </c>
      <c r="S30" s="35">
        <v>500</v>
      </c>
      <c r="T30" s="35">
        <v>500</v>
      </c>
      <c r="U30" s="35">
        <v>500</v>
      </c>
      <c r="V30" s="35">
        <v>500</v>
      </c>
      <c r="W30" s="34">
        <v>500</v>
      </c>
      <c r="X30" s="89">
        <f t="shared" si="0"/>
        <v>5215</v>
      </c>
      <c r="Y30" s="90">
        <v>26</v>
      </c>
      <c r="Z30" s="92">
        <v>2</v>
      </c>
      <c r="AC30" t="s">
        <v>649</v>
      </c>
    </row>
    <row r="31" spans="8:23" ht="15"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8:23" ht="15"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8:23" ht="15"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8:23" ht="15"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8:23" ht="15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8:23" ht="15"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8:23" ht="15"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8:23" ht="15"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8:23" ht="15"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8:23" ht="15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8:23" ht="15"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8:23" ht="15"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8:23" ht="15"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</sheetData>
  <sheetProtection/>
  <mergeCells count="6">
    <mergeCell ref="A2:G2"/>
    <mergeCell ref="X3:X4"/>
    <mergeCell ref="B3:C3"/>
    <mergeCell ref="D3:E3"/>
    <mergeCell ref="H3:O3"/>
    <mergeCell ref="P3:W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1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tabColor theme="1"/>
  </sheetPr>
  <dimension ref="A2:AD46"/>
  <sheetViews>
    <sheetView zoomScalePageLayoutView="0" workbookViewId="0" topLeftCell="E1">
      <pane ySplit="4" topLeftCell="BM5" activePane="bottomLeft" state="frozen"/>
      <selection pane="topLeft" activeCell="A1" sqref="A1"/>
      <selection pane="bottomLeft" activeCell="B37" sqref="B37:B40"/>
    </sheetView>
  </sheetViews>
  <sheetFormatPr defaultColWidth="9.140625" defaultRowHeight="15"/>
  <cols>
    <col min="1" max="1" width="5.7109375" style="0" customWidth="1"/>
    <col min="2" max="2" width="14.28125" style="0" bestFit="1" customWidth="1"/>
    <col min="3" max="3" width="19.00390625" style="0" bestFit="1" customWidth="1"/>
    <col min="4" max="4" width="14.28125" style="0" bestFit="1" customWidth="1"/>
    <col min="5" max="5" width="19.00390625" style="0" bestFit="1" customWidth="1"/>
    <col min="6" max="6" width="25.7109375" style="0" customWidth="1"/>
    <col min="7" max="7" width="8.00390625" style="0" bestFit="1" customWidth="1"/>
    <col min="8" max="23" width="3.7109375" style="0" customWidth="1"/>
    <col min="24" max="24" width="5.7109375" style="0" customWidth="1"/>
    <col min="25" max="26" width="7.7109375" style="0" customWidth="1"/>
  </cols>
  <sheetData>
    <row r="1" ht="15.75" thickBot="1"/>
    <row r="2" spans="1:7" ht="27" thickBot="1">
      <c r="A2" s="116" t="s">
        <v>624</v>
      </c>
      <c r="B2" s="117"/>
      <c r="C2" s="117"/>
      <c r="D2" s="117"/>
      <c r="E2" s="117"/>
      <c r="F2" s="117"/>
      <c r="G2" s="118"/>
    </row>
    <row r="3" spans="1:27" ht="15">
      <c r="A3" s="26" t="s">
        <v>611</v>
      </c>
      <c r="B3" s="111" t="s">
        <v>11</v>
      </c>
      <c r="C3" s="112"/>
      <c r="D3" s="111" t="s">
        <v>12</v>
      </c>
      <c r="E3" s="112"/>
      <c r="F3" s="26" t="s">
        <v>13</v>
      </c>
      <c r="G3" s="26" t="s">
        <v>14</v>
      </c>
      <c r="H3" s="105" t="s">
        <v>630</v>
      </c>
      <c r="I3" s="106"/>
      <c r="J3" s="106"/>
      <c r="K3" s="106"/>
      <c r="L3" s="106"/>
      <c r="M3" s="106"/>
      <c r="N3" s="106"/>
      <c r="O3" s="107"/>
      <c r="P3" s="105" t="s">
        <v>629</v>
      </c>
      <c r="Q3" s="106"/>
      <c r="R3" s="106"/>
      <c r="S3" s="106"/>
      <c r="T3" s="106"/>
      <c r="U3" s="106"/>
      <c r="V3" s="106"/>
      <c r="W3" s="107"/>
      <c r="X3" s="98" t="s">
        <v>608</v>
      </c>
      <c r="Y3" s="27" t="s">
        <v>1</v>
      </c>
      <c r="Z3" s="27" t="s">
        <v>0</v>
      </c>
      <c r="AA3" s="52" t="s">
        <v>631</v>
      </c>
    </row>
    <row r="4" spans="1:27" ht="15.75" thickBot="1">
      <c r="A4" s="28" t="s">
        <v>612</v>
      </c>
      <c r="B4" s="17" t="s">
        <v>15</v>
      </c>
      <c r="C4" s="18" t="s">
        <v>16</v>
      </c>
      <c r="D4" s="17" t="s">
        <v>15</v>
      </c>
      <c r="E4" s="18" t="s">
        <v>16</v>
      </c>
      <c r="F4" s="19" t="s">
        <v>17</v>
      </c>
      <c r="G4" s="20" t="s">
        <v>18</v>
      </c>
      <c r="H4" s="63" t="s">
        <v>616</v>
      </c>
      <c r="I4" s="64" t="s">
        <v>617</v>
      </c>
      <c r="J4" s="64" t="s">
        <v>618</v>
      </c>
      <c r="K4" s="64" t="s">
        <v>619</v>
      </c>
      <c r="L4" s="64" t="s">
        <v>620</v>
      </c>
      <c r="M4" s="64" t="s">
        <v>621</v>
      </c>
      <c r="N4" s="64" t="s">
        <v>622</v>
      </c>
      <c r="O4" s="65" t="s">
        <v>623</v>
      </c>
      <c r="P4" s="63" t="s">
        <v>616</v>
      </c>
      <c r="Q4" s="64" t="s">
        <v>617</v>
      </c>
      <c r="R4" s="64" t="s">
        <v>618</v>
      </c>
      <c r="S4" s="64" t="s">
        <v>619</v>
      </c>
      <c r="T4" s="64" t="s">
        <v>620</v>
      </c>
      <c r="U4" s="64" t="s">
        <v>621</v>
      </c>
      <c r="V4" s="64" t="s">
        <v>622</v>
      </c>
      <c r="W4" s="65" t="s">
        <v>623</v>
      </c>
      <c r="X4" s="99"/>
      <c r="Y4" s="29" t="s">
        <v>609</v>
      </c>
      <c r="Z4" s="29" t="s">
        <v>610</v>
      </c>
      <c r="AA4" s="52" t="s">
        <v>632</v>
      </c>
    </row>
    <row r="5" spans="1:29" ht="15.75" thickBot="1">
      <c r="A5" s="11">
        <v>427</v>
      </c>
      <c r="B5" s="22" t="s">
        <v>458</v>
      </c>
      <c r="C5" s="22" t="s">
        <v>459</v>
      </c>
      <c r="D5" s="22" t="s">
        <v>460</v>
      </c>
      <c r="E5" s="22" t="s">
        <v>461</v>
      </c>
      <c r="F5" s="22" t="s">
        <v>417</v>
      </c>
      <c r="G5" s="23" t="s">
        <v>236</v>
      </c>
      <c r="H5" s="30">
        <v>109</v>
      </c>
      <c r="I5" s="32">
        <v>109</v>
      </c>
      <c r="J5" s="32">
        <v>3</v>
      </c>
      <c r="K5" s="32">
        <v>6</v>
      </c>
      <c r="L5" s="32">
        <v>56</v>
      </c>
      <c r="M5" s="32">
        <v>31</v>
      </c>
      <c r="N5" s="32">
        <v>3</v>
      </c>
      <c r="O5" s="37">
        <v>168</v>
      </c>
      <c r="P5" s="30">
        <v>38</v>
      </c>
      <c r="Q5" s="32">
        <v>58</v>
      </c>
      <c r="R5" s="32">
        <v>8</v>
      </c>
      <c r="S5" s="32">
        <v>0</v>
      </c>
      <c r="T5" s="32">
        <v>21</v>
      </c>
      <c r="U5" s="32">
        <v>16</v>
      </c>
      <c r="V5" s="32">
        <v>100</v>
      </c>
      <c r="W5" s="37">
        <v>189</v>
      </c>
      <c r="X5" s="89">
        <f aca="true" t="shared" si="0" ref="X5:X36">SUM(H5:W5)</f>
        <v>915</v>
      </c>
      <c r="Y5" s="89">
        <v>1</v>
      </c>
      <c r="Z5" s="91">
        <v>30</v>
      </c>
      <c r="AC5" t="s">
        <v>649</v>
      </c>
    </row>
    <row r="6" spans="1:29" ht="15.75" thickBot="1">
      <c r="A6" s="12">
        <v>428</v>
      </c>
      <c r="B6" s="24" t="s">
        <v>453</v>
      </c>
      <c r="C6" s="24" t="s">
        <v>462</v>
      </c>
      <c r="D6" s="24" t="s">
        <v>463</v>
      </c>
      <c r="E6" s="24" t="s">
        <v>462</v>
      </c>
      <c r="F6" s="24" t="s">
        <v>412</v>
      </c>
      <c r="G6" s="25" t="s">
        <v>236</v>
      </c>
      <c r="H6" s="33">
        <v>175</v>
      </c>
      <c r="I6" s="35">
        <v>161</v>
      </c>
      <c r="J6" s="35">
        <v>11</v>
      </c>
      <c r="K6" s="35">
        <v>5</v>
      </c>
      <c r="L6" s="35">
        <v>28</v>
      </c>
      <c r="M6" s="35">
        <v>25</v>
      </c>
      <c r="N6" s="35">
        <v>25</v>
      </c>
      <c r="O6" s="38">
        <v>175</v>
      </c>
      <c r="P6" s="33">
        <v>58</v>
      </c>
      <c r="Q6" s="35">
        <v>28</v>
      </c>
      <c r="R6" s="35">
        <v>5</v>
      </c>
      <c r="S6" s="35">
        <v>8</v>
      </c>
      <c r="T6" s="35">
        <v>33</v>
      </c>
      <c r="U6" s="35">
        <v>91</v>
      </c>
      <c r="V6" s="35">
        <v>0</v>
      </c>
      <c r="W6" s="38">
        <v>198</v>
      </c>
      <c r="X6" s="89">
        <f t="shared" si="0"/>
        <v>1026</v>
      </c>
      <c r="Y6" s="90">
        <v>2</v>
      </c>
      <c r="Z6" s="92">
        <v>27</v>
      </c>
      <c r="AC6" t="s">
        <v>649</v>
      </c>
    </row>
    <row r="7" spans="1:29" ht="15.75" thickBot="1">
      <c r="A7" s="12">
        <v>418</v>
      </c>
      <c r="B7" s="24" t="s">
        <v>387</v>
      </c>
      <c r="C7" s="24" t="s">
        <v>422</v>
      </c>
      <c r="D7" s="24" t="s">
        <v>426</v>
      </c>
      <c r="E7" s="24" t="s">
        <v>422</v>
      </c>
      <c r="F7" s="24" t="s">
        <v>412</v>
      </c>
      <c r="G7" s="25" t="s">
        <v>101</v>
      </c>
      <c r="H7" s="33">
        <v>194</v>
      </c>
      <c r="I7" s="35">
        <v>50</v>
      </c>
      <c r="J7" s="35">
        <v>8</v>
      </c>
      <c r="K7" s="35">
        <v>0</v>
      </c>
      <c r="L7" s="35">
        <v>143</v>
      </c>
      <c r="M7" s="35">
        <v>31</v>
      </c>
      <c r="N7" s="35">
        <v>6</v>
      </c>
      <c r="O7" s="38">
        <v>180</v>
      </c>
      <c r="P7" s="33">
        <v>63</v>
      </c>
      <c r="Q7" s="35">
        <v>53</v>
      </c>
      <c r="R7" s="35">
        <v>87</v>
      </c>
      <c r="S7" s="35">
        <v>3</v>
      </c>
      <c r="T7" s="35">
        <v>60</v>
      </c>
      <c r="U7" s="35">
        <v>98</v>
      </c>
      <c r="V7" s="35">
        <v>15</v>
      </c>
      <c r="W7" s="38">
        <v>217</v>
      </c>
      <c r="X7" s="89">
        <f t="shared" si="0"/>
        <v>1208</v>
      </c>
      <c r="Y7" s="90">
        <v>3</v>
      </c>
      <c r="Z7" s="92">
        <v>25</v>
      </c>
      <c r="AC7" t="s">
        <v>649</v>
      </c>
    </row>
    <row r="8" spans="1:29" ht="15.75" thickBot="1">
      <c r="A8" s="12">
        <v>402</v>
      </c>
      <c r="B8" s="24" t="s">
        <v>19</v>
      </c>
      <c r="C8" s="24" t="s">
        <v>381</v>
      </c>
      <c r="D8" s="24" t="s">
        <v>26</v>
      </c>
      <c r="E8" s="24" t="s">
        <v>382</v>
      </c>
      <c r="F8" s="24" t="s">
        <v>383</v>
      </c>
      <c r="G8" s="25" t="s">
        <v>10</v>
      </c>
      <c r="H8" s="33">
        <v>73</v>
      </c>
      <c r="I8" s="35">
        <v>121</v>
      </c>
      <c r="J8" s="35">
        <v>134</v>
      </c>
      <c r="K8" s="35">
        <v>3</v>
      </c>
      <c r="L8" s="35">
        <v>51</v>
      </c>
      <c r="M8" s="35">
        <v>134</v>
      </c>
      <c r="N8" s="35">
        <v>28</v>
      </c>
      <c r="O8" s="38">
        <v>185</v>
      </c>
      <c r="P8" s="33">
        <v>64</v>
      </c>
      <c r="Q8" s="35">
        <v>86</v>
      </c>
      <c r="R8" s="35">
        <v>69</v>
      </c>
      <c r="S8" s="35">
        <v>6</v>
      </c>
      <c r="T8" s="35">
        <v>90</v>
      </c>
      <c r="U8" s="35">
        <v>48</v>
      </c>
      <c r="V8" s="35">
        <v>6</v>
      </c>
      <c r="W8" s="38">
        <v>142</v>
      </c>
      <c r="X8" s="89">
        <f t="shared" si="0"/>
        <v>1240</v>
      </c>
      <c r="Y8" s="90">
        <v>4</v>
      </c>
      <c r="Z8" s="92">
        <v>24</v>
      </c>
      <c r="AC8" t="s">
        <v>649</v>
      </c>
    </row>
    <row r="9" spans="1:29" ht="15.75" thickBot="1">
      <c r="A9" s="12">
        <v>422</v>
      </c>
      <c r="B9" s="24" t="s">
        <v>436</v>
      </c>
      <c r="C9" s="24" t="s">
        <v>437</v>
      </c>
      <c r="D9" s="24" t="s">
        <v>438</v>
      </c>
      <c r="E9" s="24" t="s">
        <v>439</v>
      </c>
      <c r="F9" s="24" t="s">
        <v>440</v>
      </c>
      <c r="G9" s="25" t="s">
        <v>117</v>
      </c>
      <c r="H9" s="33">
        <v>156</v>
      </c>
      <c r="I9" s="35">
        <v>33</v>
      </c>
      <c r="J9" s="35">
        <v>31</v>
      </c>
      <c r="K9" s="35">
        <v>113</v>
      </c>
      <c r="L9" s="35">
        <v>47</v>
      </c>
      <c r="M9" s="35">
        <v>36</v>
      </c>
      <c r="N9" s="35">
        <v>11</v>
      </c>
      <c r="O9" s="38">
        <v>175</v>
      </c>
      <c r="P9" s="33">
        <v>155</v>
      </c>
      <c r="Q9" s="35">
        <v>28</v>
      </c>
      <c r="R9" s="35">
        <v>36</v>
      </c>
      <c r="S9" s="35">
        <v>5</v>
      </c>
      <c r="T9" s="35">
        <v>93</v>
      </c>
      <c r="U9" s="35">
        <v>80</v>
      </c>
      <c r="V9" s="35">
        <v>33</v>
      </c>
      <c r="W9" s="38">
        <v>222</v>
      </c>
      <c r="X9" s="89">
        <f t="shared" si="0"/>
        <v>1254</v>
      </c>
      <c r="Y9" s="90">
        <v>5</v>
      </c>
      <c r="Z9" s="92">
        <v>23</v>
      </c>
      <c r="AC9" t="s">
        <v>649</v>
      </c>
    </row>
    <row r="10" spans="1:29" ht="15.75" thickBot="1">
      <c r="A10" s="12">
        <v>425</v>
      </c>
      <c r="B10" s="24" t="s">
        <v>450</v>
      </c>
      <c r="C10" s="24" t="s">
        <v>451</v>
      </c>
      <c r="D10" s="24" t="s">
        <v>452</v>
      </c>
      <c r="E10" s="24" t="s">
        <v>451</v>
      </c>
      <c r="F10" s="24" t="s">
        <v>100</v>
      </c>
      <c r="G10" s="25" t="s">
        <v>236</v>
      </c>
      <c r="H10" s="33">
        <v>202</v>
      </c>
      <c r="I10" s="35">
        <v>25</v>
      </c>
      <c r="J10" s="35">
        <v>3</v>
      </c>
      <c r="K10" s="35">
        <v>5</v>
      </c>
      <c r="L10" s="35">
        <v>82</v>
      </c>
      <c r="M10" s="35">
        <v>25</v>
      </c>
      <c r="N10" s="35">
        <v>163</v>
      </c>
      <c r="O10" s="38">
        <v>200</v>
      </c>
      <c r="P10" s="33">
        <v>10</v>
      </c>
      <c r="Q10" s="35">
        <v>55</v>
      </c>
      <c r="R10" s="35">
        <v>145</v>
      </c>
      <c r="S10" s="35">
        <v>11</v>
      </c>
      <c r="T10" s="35">
        <v>102</v>
      </c>
      <c r="U10" s="35">
        <v>33</v>
      </c>
      <c r="V10" s="35">
        <v>68</v>
      </c>
      <c r="W10" s="38">
        <v>139</v>
      </c>
      <c r="X10" s="89">
        <f t="shared" si="0"/>
        <v>1268</v>
      </c>
      <c r="Y10" s="90">
        <v>6</v>
      </c>
      <c r="Z10" s="92">
        <v>22</v>
      </c>
      <c r="AC10" t="s">
        <v>649</v>
      </c>
    </row>
    <row r="11" spans="1:29" ht="15.75" thickBot="1">
      <c r="A11" s="12">
        <v>407</v>
      </c>
      <c r="B11" s="24" t="s">
        <v>165</v>
      </c>
      <c r="C11" s="24" t="s">
        <v>395</v>
      </c>
      <c r="D11" s="24" t="s">
        <v>46</v>
      </c>
      <c r="E11" s="24" t="s">
        <v>217</v>
      </c>
      <c r="F11" s="24" t="s">
        <v>396</v>
      </c>
      <c r="G11" s="25" t="s">
        <v>58</v>
      </c>
      <c r="H11" s="33">
        <v>172</v>
      </c>
      <c r="I11" s="35">
        <v>34</v>
      </c>
      <c r="J11" s="35">
        <v>112</v>
      </c>
      <c r="K11" s="35">
        <v>16</v>
      </c>
      <c r="L11" s="35">
        <v>40</v>
      </c>
      <c r="M11" s="35">
        <v>25</v>
      </c>
      <c r="N11" s="35">
        <v>31</v>
      </c>
      <c r="O11" s="38">
        <v>151</v>
      </c>
      <c r="P11" s="33">
        <v>104</v>
      </c>
      <c r="Q11" s="35">
        <v>61</v>
      </c>
      <c r="R11" s="35">
        <v>91</v>
      </c>
      <c r="S11" s="35">
        <v>25</v>
      </c>
      <c r="T11" s="35">
        <v>250</v>
      </c>
      <c r="U11" s="35">
        <v>97</v>
      </c>
      <c r="V11" s="35">
        <v>8</v>
      </c>
      <c r="W11" s="38">
        <v>149</v>
      </c>
      <c r="X11" s="89">
        <f t="shared" si="0"/>
        <v>1366</v>
      </c>
      <c r="Y11" s="90">
        <v>7</v>
      </c>
      <c r="Z11" s="92">
        <v>21</v>
      </c>
      <c r="AC11" t="s">
        <v>649</v>
      </c>
    </row>
    <row r="12" spans="1:29" ht="15.75" thickBot="1">
      <c r="A12" s="12">
        <v>411</v>
      </c>
      <c r="B12" s="24" t="s">
        <v>409</v>
      </c>
      <c r="C12" s="24" t="s">
        <v>410</v>
      </c>
      <c r="D12" s="24" t="s">
        <v>411</v>
      </c>
      <c r="E12" s="24" t="s">
        <v>410</v>
      </c>
      <c r="F12" s="24" t="s">
        <v>412</v>
      </c>
      <c r="G12" s="25" t="s">
        <v>73</v>
      </c>
      <c r="H12" s="33">
        <v>253</v>
      </c>
      <c r="I12" s="35">
        <v>37</v>
      </c>
      <c r="J12" s="35">
        <v>11</v>
      </c>
      <c r="K12" s="35">
        <v>25</v>
      </c>
      <c r="L12" s="35">
        <v>156</v>
      </c>
      <c r="M12" s="35">
        <v>36</v>
      </c>
      <c r="N12" s="35">
        <v>146</v>
      </c>
      <c r="O12" s="38">
        <v>153</v>
      </c>
      <c r="P12" s="33">
        <v>33</v>
      </c>
      <c r="Q12" s="35">
        <v>58</v>
      </c>
      <c r="R12" s="35">
        <v>0</v>
      </c>
      <c r="S12" s="35">
        <v>46</v>
      </c>
      <c r="T12" s="35">
        <v>77</v>
      </c>
      <c r="U12" s="35">
        <v>78</v>
      </c>
      <c r="V12" s="35">
        <v>61</v>
      </c>
      <c r="W12" s="38">
        <v>249</v>
      </c>
      <c r="X12" s="89">
        <f t="shared" si="0"/>
        <v>1419</v>
      </c>
      <c r="Y12" s="90">
        <v>8</v>
      </c>
      <c r="Z12" s="92">
        <v>20</v>
      </c>
      <c r="AC12" t="s">
        <v>649</v>
      </c>
    </row>
    <row r="13" spans="1:26" ht="15.75" thickBot="1">
      <c r="A13" s="12">
        <v>414</v>
      </c>
      <c r="B13" s="24" t="s">
        <v>415</v>
      </c>
      <c r="C13" s="24" t="s">
        <v>416</v>
      </c>
      <c r="D13" s="24" t="s">
        <v>337</v>
      </c>
      <c r="E13" s="24" t="s">
        <v>650</v>
      </c>
      <c r="F13" s="24" t="s">
        <v>417</v>
      </c>
      <c r="G13" s="25" t="s">
        <v>82</v>
      </c>
      <c r="H13" s="33">
        <v>174</v>
      </c>
      <c r="I13" s="35">
        <v>95</v>
      </c>
      <c r="J13" s="35">
        <v>16</v>
      </c>
      <c r="K13" s="35">
        <v>6</v>
      </c>
      <c r="L13" s="35">
        <v>151</v>
      </c>
      <c r="M13" s="35">
        <v>75</v>
      </c>
      <c r="N13" s="35">
        <v>36</v>
      </c>
      <c r="O13" s="38">
        <v>157</v>
      </c>
      <c r="P13" s="33">
        <v>58</v>
      </c>
      <c r="Q13" s="35">
        <v>161</v>
      </c>
      <c r="R13" s="35">
        <v>80</v>
      </c>
      <c r="S13" s="35">
        <v>6</v>
      </c>
      <c r="T13" s="35">
        <v>87</v>
      </c>
      <c r="U13" s="35">
        <v>108</v>
      </c>
      <c r="V13" s="35">
        <v>61</v>
      </c>
      <c r="W13" s="38">
        <v>176</v>
      </c>
      <c r="X13" s="89">
        <f t="shared" si="0"/>
        <v>1447</v>
      </c>
      <c r="Y13" s="90">
        <v>9</v>
      </c>
      <c r="Z13" s="92">
        <v>19</v>
      </c>
    </row>
    <row r="14" spans="1:26" ht="15.75" thickBot="1">
      <c r="A14" s="12">
        <v>415</v>
      </c>
      <c r="B14" s="24" t="s">
        <v>418</v>
      </c>
      <c r="C14" s="24" t="s">
        <v>419</v>
      </c>
      <c r="D14" s="24" t="s">
        <v>420</v>
      </c>
      <c r="E14" s="24" t="s">
        <v>84</v>
      </c>
      <c r="F14" s="24" t="s">
        <v>125</v>
      </c>
      <c r="G14" s="25" t="s">
        <v>82</v>
      </c>
      <c r="H14" s="33">
        <v>245</v>
      </c>
      <c r="I14" s="35">
        <v>159</v>
      </c>
      <c r="J14" s="35">
        <v>36</v>
      </c>
      <c r="K14" s="35">
        <v>36</v>
      </c>
      <c r="L14" s="35">
        <v>81</v>
      </c>
      <c r="M14" s="35">
        <v>86</v>
      </c>
      <c r="N14" s="35">
        <v>73</v>
      </c>
      <c r="O14" s="38">
        <v>147</v>
      </c>
      <c r="P14" s="33">
        <v>33</v>
      </c>
      <c r="Q14" s="35">
        <v>56</v>
      </c>
      <c r="R14" s="35">
        <v>123</v>
      </c>
      <c r="S14" s="35">
        <v>11</v>
      </c>
      <c r="T14" s="35">
        <v>66</v>
      </c>
      <c r="U14" s="35">
        <v>99</v>
      </c>
      <c r="V14" s="35">
        <v>93</v>
      </c>
      <c r="W14" s="38">
        <v>169</v>
      </c>
      <c r="X14" s="89">
        <f t="shared" si="0"/>
        <v>1513</v>
      </c>
      <c r="Y14" s="90">
        <v>10</v>
      </c>
      <c r="Z14" s="92">
        <v>18</v>
      </c>
    </row>
    <row r="15" spans="1:29" ht="15.75" thickBot="1">
      <c r="A15" s="12">
        <v>408</v>
      </c>
      <c r="B15" s="24" t="s">
        <v>397</v>
      </c>
      <c r="C15" s="24" t="s">
        <v>398</v>
      </c>
      <c r="D15" s="24" t="s">
        <v>165</v>
      </c>
      <c r="E15" s="24" t="s">
        <v>399</v>
      </c>
      <c r="F15" s="24" t="s">
        <v>400</v>
      </c>
      <c r="G15" s="25" t="s">
        <v>58</v>
      </c>
      <c r="H15" s="33">
        <v>173</v>
      </c>
      <c r="I15" s="35">
        <v>28</v>
      </c>
      <c r="J15" s="35">
        <v>0</v>
      </c>
      <c r="K15" s="35">
        <v>8</v>
      </c>
      <c r="L15" s="35">
        <v>152</v>
      </c>
      <c r="M15" s="35">
        <v>55</v>
      </c>
      <c r="N15" s="35">
        <v>34</v>
      </c>
      <c r="O15" s="38">
        <v>142</v>
      </c>
      <c r="P15" s="33">
        <v>58</v>
      </c>
      <c r="Q15" s="35">
        <v>159</v>
      </c>
      <c r="R15" s="35">
        <v>178</v>
      </c>
      <c r="S15" s="35">
        <v>0</v>
      </c>
      <c r="T15" s="35">
        <v>212</v>
      </c>
      <c r="U15" s="35">
        <v>53</v>
      </c>
      <c r="V15" s="35">
        <v>63</v>
      </c>
      <c r="W15" s="38">
        <v>225</v>
      </c>
      <c r="X15" s="89">
        <f t="shared" si="0"/>
        <v>1540</v>
      </c>
      <c r="Y15" s="90">
        <v>11</v>
      </c>
      <c r="Z15" s="92">
        <v>17</v>
      </c>
      <c r="AC15" t="s">
        <v>649</v>
      </c>
    </row>
    <row r="16" spans="1:29" ht="15.75" thickBot="1">
      <c r="A16" s="12">
        <v>426</v>
      </c>
      <c r="B16" s="24" t="s">
        <v>453</v>
      </c>
      <c r="C16" s="24" t="s">
        <v>454</v>
      </c>
      <c r="D16" s="24" t="s">
        <v>455</v>
      </c>
      <c r="E16" s="24" t="s">
        <v>456</v>
      </c>
      <c r="F16" s="24" t="s">
        <v>457</v>
      </c>
      <c r="G16" s="25" t="s">
        <v>236</v>
      </c>
      <c r="H16" s="33">
        <v>175</v>
      </c>
      <c r="I16" s="35">
        <v>31</v>
      </c>
      <c r="J16" s="35">
        <v>5</v>
      </c>
      <c r="K16" s="35">
        <v>150</v>
      </c>
      <c r="L16" s="35">
        <v>500</v>
      </c>
      <c r="M16" s="35">
        <v>35</v>
      </c>
      <c r="N16" s="35">
        <v>48</v>
      </c>
      <c r="O16" s="38">
        <v>200</v>
      </c>
      <c r="P16" s="33">
        <v>88</v>
      </c>
      <c r="Q16" s="35">
        <v>144</v>
      </c>
      <c r="R16" s="35">
        <v>8</v>
      </c>
      <c r="S16" s="35">
        <v>8</v>
      </c>
      <c r="T16" s="35">
        <v>61</v>
      </c>
      <c r="U16" s="35">
        <v>109</v>
      </c>
      <c r="V16" s="35">
        <v>10</v>
      </c>
      <c r="W16" s="38">
        <v>132</v>
      </c>
      <c r="X16" s="89">
        <f t="shared" si="0"/>
        <v>1704</v>
      </c>
      <c r="Y16" s="90">
        <v>12</v>
      </c>
      <c r="Z16" s="92">
        <v>16</v>
      </c>
      <c r="AC16" t="s">
        <v>649</v>
      </c>
    </row>
    <row r="17" spans="1:29" ht="15.75" thickBot="1">
      <c r="A17" s="12">
        <v>429</v>
      </c>
      <c r="B17" s="24" t="s">
        <v>59</v>
      </c>
      <c r="C17" s="24" t="s">
        <v>464</v>
      </c>
      <c r="D17" s="24" t="s">
        <v>287</v>
      </c>
      <c r="E17" s="24" t="s">
        <v>465</v>
      </c>
      <c r="F17" s="24" t="s">
        <v>466</v>
      </c>
      <c r="G17" s="25" t="s">
        <v>122</v>
      </c>
      <c r="H17" s="33">
        <v>209</v>
      </c>
      <c r="I17" s="35">
        <v>184</v>
      </c>
      <c r="J17" s="35">
        <v>39</v>
      </c>
      <c r="K17" s="35">
        <v>133</v>
      </c>
      <c r="L17" s="35">
        <v>230</v>
      </c>
      <c r="M17" s="35">
        <v>50</v>
      </c>
      <c r="N17" s="35">
        <v>27</v>
      </c>
      <c r="O17" s="38">
        <v>137</v>
      </c>
      <c r="P17" s="33">
        <v>61</v>
      </c>
      <c r="Q17" s="35">
        <v>103</v>
      </c>
      <c r="R17" s="35">
        <v>105</v>
      </c>
      <c r="S17" s="35">
        <v>5</v>
      </c>
      <c r="T17" s="35">
        <v>137</v>
      </c>
      <c r="U17" s="35">
        <v>69</v>
      </c>
      <c r="V17" s="35">
        <v>69</v>
      </c>
      <c r="W17" s="38">
        <v>148</v>
      </c>
      <c r="X17" s="89">
        <f t="shared" si="0"/>
        <v>1706</v>
      </c>
      <c r="Y17" s="90">
        <v>13</v>
      </c>
      <c r="Z17" s="92">
        <v>15</v>
      </c>
      <c r="AC17" t="s">
        <v>649</v>
      </c>
    </row>
    <row r="18" spans="1:29" ht="15.75" thickBot="1">
      <c r="A18" s="12">
        <v>404</v>
      </c>
      <c r="B18" s="24" t="s">
        <v>387</v>
      </c>
      <c r="C18" s="24" t="s">
        <v>388</v>
      </c>
      <c r="D18" s="24" t="s">
        <v>56</v>
      </c>
      <c r="E18" s="24" t="s">
        <v>56</v>
      </c>
      <c r="F18" s="24" t="s">
        <v>389</v>
      </c>
      <c r="G18" s="25" t="s">
        <v>42</v>
      </c>
      <c r="H18" s="33">
        <v>161</v>
      </c>
      <c r="I18" s="35">
        <v>56</v>
      </c>
      <c r="J18" s="35">
        <v>15</v>
      </c>
      <c r="K18" s="35">
        <v>105</v>
      </c>
      <c r="L18" s="35">
        <v>194</v>
      </c>
      <c r="M18" s="35">
        <v>150</v>
      </c>
      <c r="N18" s="35">
        <v>41</v>
      </c>
      <c r="O18" s="38">
        <v>198</v>
      </c>
      <c r="P18" s="33">
        <v>147</v>
      </c>
      <c r="Q18" s="35">
        <v>64</v>
      </c>
      <c r="R18" s="35">
        <v>68</v>
      </c>
      <c r="S18" s="35">
        <v>5</v>
      </c>
      <c r="T18" s="35">
        <v>125</v>
      </c>
      <c r="U18" s="35">
        <v>58</v>
      </c>
      <c r="V18" s="35">
        <v>69</v>
      </c>
      <c r="W18" s="38">
        <v>275</v>
      </c>
      <c r="X18" s="89">
        <f t="shared" si="0"/>
        <v>1731</v>
      </c>
      <c r="Y18" s="90">
        <v>14</v>
      </c>
      <c r="Z18" s="92">
        <v>14</v>
      </c>
      <c r="AC18" t="s">
        <v>649</v>
      </c>
    </row>
    <row r="19" spans="1:29" ht="15.75" thickBot="1">
      <c r="A19" s="12">
        <v>430</v>
      </c>
      <c r="B19" s="24" t="s">
        <v>276</v>
      </c>
      <c r="C19" s="24" t="s">
        <v>467</v>
      </c>
      <c r="D19" s="24" t="s">
        <v>468</v>
      </c>
      <c r="E19" s="24" t="s">
        <v>467</v>
      </c>
      <c r="F19" s="24" t="s">
        <v>469</v>
      </c>
      <c r="G19" s="25" t="s">
        <v>131</v>
      </c>
      <c r="H19" s="33">
        <v>217</v>
      </c>
      <c r="I19" s="35">
        <v>500</v>
      </c>
      <c r="J19" s="35">
        <v>3</v>
      </c>
      <c r="K19" s="35">
        <v>5</v>
      </c>
      <c r="L19" s="35">
        <v>67</v>
      </c>
      <c r="M19" s="35">
        <v>253</v>
      </c>
      <c r="N19" s="35">
        <v>81</v>
      </c>
      <c r="O19" s="38">
        <v>174</v>
      </c>
      <c r="P19" s="33">
        <v>41</v>
      </c>
      <c r="Q19" s="35">
        <v>31</v>
      </c>
      <c r="R19" s="35">
        <v>178</v>
      </c>
      <c r="S19" s="35">
        <v>3</v>
      </c>
      <c r="T19" s="35">
        <v>147</v>
      </c>
      <c r="U19" s="35">
        <v>66</v>
      </c>
      <c r="V19" s="35">
        <v>74</v>
      </c>
      <c r="W19" s="38">
        <v>128</v>
      </c>
      <c r="X19" s="89">
        <f t="shared" si="0"/>
        <v>1968</v>
      </c>
      <c r="Y19" s="90">
        <v>15</v>
      </c>
      <c r="Z19" s="92">
        <v>13</v>
      </c>
      <c r="AC19" t="s">
        <v>649</v>
      </c>
    </row>
    <row r="20" spans="1:29" ht="15.75" thickBot="1">
      <c r="A20" s="12">
        <v>405</v>
      </c>
      <c r="B20" s="24" t="s">
        <v>337</v>
      </c>
      <c r="C20" s="24" t="s">
        <v>390</v>
      </c>
      <c r="D20" s="24" t="s">
        <v>185</v>
      </c>
      <c r="E20" s="24" t="s">
        <v>390</v>
      </c>
      <c r="F20" s="24" t="s">
        <v>391</v>
      </c>
      <c r="G20" s="25" t="s">
        <v>58</v>
      </c>
      <c r="H20" s="33">
        <v>189</v>
      </c>
      <c r="I20" s="35">
        <v>127</v>
      </c>
      <c r="J20" s="35">
        <v>79</v>
      </c>
      <c r="K20" s="35">
        <v>114</v>
      </c>
      <c r="L20" s="35">
        <v>253</v>
      </c>
      <c r="M20" s="35">
        <v>67</v>
      </c>
      <c r="N20" s="35">
        <v>160</v>
      </c>
      <c r="O20" s="38">
        <v>120</v>
      </c>
      <c r="P20" s="33">
        <v>61</v>
      </c>
      <c r="Q20" s="35">
        <v>84</v>
      </c>
      <c r="R20" s="35">
        <v>123</v>
      </c>
      <c r="S20" s="35">
        <v>8</v>
      </c>
      <c r="T20" s="35">
        <v>128</v>
      </c>
      <c r="U20" s="35">
        <v>184</v>
      </c>
      <c r="V20" s="35">
        <v>31</v>
      </c>
      <c r="W20" s="38">
        <v>269</v>
      </c>
      <c r="X20" s="89">
        <f t="shared" si="0"/>
        <v>1997</v>
      </c>
      <c r="Y20" s="90">
        <v>16</v>
      </c>
      <c r="Z20" s="92">
        <v>12</v>
      </c>
      <c r="AC20" t="s">
        <v>649</v>
      </c>
    </row>
    <row r="21" spans="1:29" ht="15.75" thickBot="1">
      <c r="A21" s="12">
        <v>403</v>
      </c>
      <c r="B21" s="24" t="s">
        <v>143</v>
      </c>
      <c r="C21" s="24" t="s">
        <v>384</v>
      </c>
      <c r="D21" s="24" t="s">
        <v>385</v>
      </c>
      <c r="E21" s="24" t="s">
        <v>384</v>
      </c>
      <c r="F21" s="24" t="s">
        <v>386</v>
      </c>
      <c r="G21" s="25" t="s">
        <v>10</v>
      </c>
      <c r="H21" s="33">
        <v>192</v>
      </c>
      <c r="I21" s="35">
        <v>34</v>
      </c>
      <c r="J21" s="35">
        <v>131</v>
      </c>
      <c r="K21" s="35">
        <v>156</v>
      </c>
      <c r="L21" s="35">
        <v>182</v>
      </c>
      <c r="M21" s="35">
        <v>233</v>
      </c>
      <c r="N21" s="35">
        <v>70</v>
      </c>
      <c r="O21" s="38">
        <v>129</v>
      </c>
      <c r="P21" s="33">
        <v>78</v>
      </c>
      <c r="Q21" s="35">
        <v>56</v>
      </c>
      <c r="R21" s="35">
        <v>150</v>
      </c>
      <c r="S21" s="35">
        <v>10</v>
      </c>
      <c r="T21" s="35">
        <v>249</v>
      </c>
      <c r="U21" s="35">
        <v>78</v>
      </c>
      <c r="V21" s="35">
        <v>91</v>
      </c>
      <c r="W21" s="38">
        <v>250</v>
      </c>
      <c r="X21" s="89">
        <f t="shared" si="0"/>
        <v>2089</v>
      </c>
      <c r="Y21" s="90">
        <v>17</v>
      </c>
      <c r="Z21" s="92">
        <v>11</v>
      </c>
      <c r="AC21" t="s">
        <v>649</v>
      </c>
    </row>
    <row r="22" spans="1:29" ht="15.75" thickBot="1">
      <c r="A22" s="12">
        <v>421</v>
      </c>
      <c r="B22" s="24" t="s">
        <v>431</v>
      </c>
      <c r="C22" s="24" t="s">
        <v>432</v>
      </c>
      <c r="D22" s="24" t="s">
        <v>433</v>
      </c>
      <c r="E22" s="24" t="s">
        <v>434</v>
      </c>
      <c r="F22" s="24" t="s">
        <v>435</v>
      </c>
      <c r="G22" s="25" t="s">
        <v>117</v>
      </c>
      <c r="H22" s="33">
        <v>183</v>
      </c>
      <c r="I22" s="35">
        <v>73</v>
      </c>
      <c r="J22" s="35">
        <v>34</v>
      </c>
      <c r="K22" s="35">
        <v>116</v>
      </c>
      <c r="L22" s="35">
        <v>171</v>
      </c>
      <c r="M22" s="35">
        <v>134</v>
      </c>
      <c r="N22" s="35">
        <v>51</v>
      </c>
      <c r="O22" s="38">
        <v>203</v>
      </c>
      <c r="P22" s="33">
        <v>161</v>
      </c>
      <c r="Q22" s="35">
        <v>28</v>
      </c>
      <c r="R22" s="35">
        <v>253</v>
      </c>
      <c r="S22" s="35">
        <v>26</v>
      </c>
      <c r="T22" s="35">
        <v>212</v>
      </c>
      <c r="U22" s="35">
        <v>89</v>
      </c>
      <c r="V22" s="35">
        <v>137</v>
      </c>
      <c r="W22" s="38">
        <v>241</v>
      </c>
      <c r="X22" s="89">
        <f t="shared" si="0"/>
        <v>2112</v>
      </c>
      <c r="Y22" s="90">
        <v>18</v>
      </c>
      <c r="Z22" s="92">
        <v>10</v>
      </c>
      <c r="AC22" t="s">
        <v>649</v>
      </c>
    </row>
    <row r="23" spans="1:26" ht="15.75" thickBot="1">
      <c r="A23" s="12">
        <v>413</v>
      </c>
      <c r="B23" s="24" t="s">
        <v>515</v>
      </c>
      <c r="C23" s="24" t="s">
        <v>516</v>
      </c>
      <c r="D23" s="24" t="s">
        <v>647</v>
      </c>
      <c r="E23" s="24" t="s">
        <v>648</v>
      </c>
      <c r="F23" s="24" t="s">
        <v>404</v>
      </c>
      <c r="G23" s="25" t="s">
        <v>73</v>
      </c>
      <c r="H23" s="33">
        <v>178</v>
      </c>
      <c r="I23" s="35">
        <v>34</v>
      </c>
      <c r="J23" s="35">
        <v>139</v>
      </c>
      <c r="K23" s="35">
        <v>39</v>
      </c>
      <c r="L23" s="35">
        <v>253</v>
      </c>
      <c r="M23" s="35">
        <v>37</v>
      </c>
      <c r="N23" s="35">
        <v>168</v>
      </c>
      <c r="O23" s="38">
        <v>187</v>
      </c>
      <c r="P23" s="33">
        <v>142</v>
      </c>
      <c r="Q23" s="35">
        <v>162</v>
      </c>
      <c r="R23" s="35">
        <v>200</v>
      </c>
      <c r="S23" s="35">
        <v>39</v>
      </c>
      <c r="T23" s="35">
        <v>118</v>
      </c>
      <c r="U23" s="35">
        <v>75</v>
      </c>
      <c r="V23" s="35">
        <v>106</v>
      </c>
      <c r="W23" s="38">
        <v>240</v>
      </c>
      <c r="X23" s="89">
        <f t="shared" si="0"/>
        <v>2117</v>
      </c>
      <c r="Y23" s="90">
        <v>19</v>
      </c>
      <c r="Z23" s="92">
        <v>9</v>
      </c>
    </row>
    <row r="24" spans="1:29" ht="15.75" thickBot="1">
      <c r="A24" s="12">
        <v>417</v>
      </c>
      <c r="B24" s="24" t="s">
        <v>421</v>
      </c>
      <c r="C24" s="24" t="s">
        <v>422</v>
      </c>
      <c r="D24" s="24" t="s">
        <v>423</v>
      </c>
      <c r="E24" s="24" t="s">
        <v>424</v>
      </c>
      <c r="F24" s="24" t="s">
        <v>425</v>
      </c>
      <c r="G24" s="25" t="s">
        <v>101</v>
      </c>
      <c r="H24" s="33">
        <v>160</v>
      </c>
      <c r="I24" s="35">
        <v>68</v>
      </c>
      <c r="J24" s="35">
        <v>39</v>
      </c>
      <c r="K24" s="35">
        <v>9</v>
      </c>
      <c r="L24" s="35">
        <v>205</v>
      </c>
      <c r="M24" s="35">
        <v>165</v>
      </c>
      <c r="N24" s="35">
        <v>38</v>
      </c>
      <c r="O24" s="38">
        <v>203</v>
      </c>
      <c r="P24" s="33">
        <v>265</v>
      </c>
      <c r="Q24" s="35">
        <v>91</v>
      </c>
      <c r="R24" s="35">
        <v>99</v>
      </c>
      <c r="S24" s="35">
        <v>112</v>
      </c>
      <c r="T24" s="35">
        <v>192</v>
      </c>
      <c r="U24" s="35">
        <v>123</v>
      </c>
      <c r="V24" s="35">
        <v>166</v>
      </c>
      <c r="W24" s="38">
        <v>225</v>
      </c>
      <c r="X24" s="89">
        <f t="shared" si="0"/>
        <v>2160</v>
      </c>
      <c r="Y24" s="90">
        <v>20</v>
      </c>
      <c r="Z24" s="92">
        <v>8</v>
      </c>
      <c r="AC24" t="s">
        <v>649</v>
      </c>
    </row>
    <row r="25" spans="1:29" ht="15.75" thickBot="1">
      <c r="A25" s="12">
        <v>432</v>
      </c>
      <c r="B25" s="24" t="s">
        <v>341</v>
      </c>
      <c r="C25" s="24" t="s">
        <v>342</v>
      </c>
      <c r="D25" s="24" t="s">
        <v>226</v>
      </c>
      <c r="E25" s="24" t="s">
        <v>343</v>
      </c>
      <c r="F25" s="24" t="s">
        <v>329</v>
      </c>
      <c r="G25" s="25" t="s">
        <v>117</v>
      </c>
      <c r="H25" s="33">
        <v>209</v>
      </c>
      <c r="I25" s="35">
        <v>15</v>
      </c>
      <c r="J25" s="35">
        <v>158</v>
      </c>
      <c r="K25" s="35">
        <v>5</v>
      </c>
      <c r="L25" s="35">
        <v>250</v>
      </c>
      <c r="M25" s="35">
        <v>193</v>
      </c>
      <c r="N25" s="35">
        <v>39</v>
      </c>
      <c r="O25" s="38">
        <v>200</v>
      </c>
      <c r="P25" s="33">
        <v>108</v>
      </c>
      <c r="Q25" s="35">
        <v>84</v>
      </c>
      <c r="R25" s="35">
        <v>135</v>
      </c>
      <c r="S25" s="35">
        <v>3</v>
      </c>
      <c r="T25" s="35">
        <v>230</v>
      </c>
      <c r="U25" s="35">
        <v>237</v>
      </c>
      <c r="V25" s="35">
        <v>45</v>
      </c>
      <c r="W25" s="38">
        <v>250</v>
      </c>
      <c r="X25" s="89">
        <f t="shared" si="0"/>
        <v>2161</v>
      </c>
      <c r="Y25" s="90">
        <v>21</v>
      </c>
      <c r="Z25" s="92">
        <v>7</v>
      </c>
      <c r="AC25" t="s">
        <v>649</v>
      </c>
    </row>
    <row r="26" spans="1:30" ht="15.75" thickBot="1">
      <c r="A26" s="12">
        <v>412</v>
      </c>
      <c r="B26" s="24" t="s">
        <v>409</v>
      </c>
      <c r="C26" s="24" t="s">
        <v>413</v>
      </c>
      <c r="D26" s="24" t="s">
        <v>414</v>
      </c>
      <c r="E26" s="24" t="s">
        <v>413</v>
      </c>
      <c r="F26" s="24" t="s">
        <v>412</v>
      </c>
      <c r="G26" s="25" t="s">
        <v>73</v>
      </c>
      <c r="H26" s="33">
        <v>172</v>
      </c>
      <c r="I26" s="35">
        <v>211</v>
      </c>
      <c r="J26" s="35">
        <v>120</v>
      </c>
      <c r="K26" s="35">
        <v>47</v>
      </c>
      <c r="L26" s="35">
        <v>169</v>
      </c>
      <c r="M26" s="35">
        <v>258</v>
      </c>
      <c r="N26" s="35">
        <v>106</v>
      </c>
      <c r="O26" s="38">
        <v>182</v>
      </c>
      <c r="P26" s="33">
        <v>61</v>
      </c>
      <c r="Q26" s="35">
        <v>128</v>
      </c>
      <c r="R26" s="35">
        <v>64</v>
      </c>
      <c r="S26" s="35">
        <v>111</v>
      </c>
      <c r="T26" s="35">
        <v>174</v>
      </c>
      <c r="U26" s="35">
        <v>167</v>
      </c>
      <c r="V26" s="35">
        <v>31</v>
      </c>
      <c r="W26" s="38">
        <v>234</v>
      </c>
      <c r="X26" s="89">
        <f t="shared" si="0"/>
        <v>2235</v>
      </c>
      <c r="Y26" s="90">
        <v>22</v>
      </c>
      <c r="Z26" s="92">
        <v>6</v>
      </c>
      <c r="AC26" t="s">
        <v>649</v>
      </c>
      <c r="AD26" s="16"/>
    </row>
    <row r="27" spans="1:29" ht="15.75" thickBot="1">
      <c r="A27" s="12">
        <v>406</v>
      </c>
      <c r="B27" s="24" t="s">
        <v>75</v>
      </c>
      <c r="C27" s="24" t="s">
        <v>392</v>
      </c>
      <c r="D27" s="24" t="s">
        <v>393</v>
      </c>
      <c r="E27" s="24" t="s">
        <v>392</v>
      </c>
      <c r="F27" s="24" t="s">
        <v>394</v>
      </c>
      <c r="G27" s="25" t="s">
        <v>58</v>
      </c>
      <c r="H27" s="33">
        <v>262</v>
      </c>
      <c r="I27" s="35">
        <v>59</v>
      </c>
      <c r="J27" s="35">
        <v>156</v>
      </c>
      <c r="K27" s="35">
        <v>98</v>
      </c>
      <c r="L27" s="35">
        <v>53</v>
      </c>
      <c r="M27" s="35">
        <v>48</v>
      </c>
      <c r="N27" s="35">
        <v>164</v>
      </c>
      <c r="O27" s="38">
        <v>218</v>
      </c>
      <c r="P27" s="33">
        <v>184</v>
      </c>
      <c r="Q27" s="35">
        <v>250</v>
      </c>
      <c r="R27" s="35">
        <v>187</v>
      </c>
      <c r="S27" s="35">
        <v>8</v>
      </c>
      <c r="T27" s="35">
        <v>239</v>
      </c>
      <c r="U27" s="35">
        <v>170</v>
      </c>
      <c r="V27" s="35">
        <v>113</v>
      </c>
      <c r="W27" s="38">
        <v>250</v>
      </c>
      <c r="X27" s="89">
        <f t="shared" si="0"/>
        <v>2459</v>
      </c>
      <c r="Y27" s="90">
        <v>23</v>
      </c>
      <c r="Z27" s="92">
        <v>5</v>
      </c>
      <c r="AC27" t="s">
        <v>649</v>
      </c>
    </row>
    <row r="28" spans="1:29" ht="15.75" thickBot="1">
      <c r="A28" s="12">
        <v>401</v>
      </c>
      <c r="B28" s="24" t="s">
        <v>136</v>
      </c>
      <c r="C28" s="24" t="s">
        <v>378</v>
      </c>
      <c r="D28" s="24" t="s">
        <v>19</v>
      </c>
      <c r="E28" s="24" t="s">
        <v>379</v>
      </c>
      <c r="F28" s="24" t="s">
        <v>380</v>
      </c>
      <c r="G28" s="25" t="s">
        <v>10</v>
      </c>
      <c r="H28" s="33">
        <v>223</v>
      </c>
      <c r="I28" s="35">
        <v>243</v>
      </c>
      <c r="J28" s="35">
        <v>139</v>
      </c>
      <c r="K28" s="35">
        <v>142</v>
      </c>
      <c r="L28" s="35">
        <v>211</v>
      </c>
      <c r="M28" s="35">
        <v>115</v>
      </c>
      <c r="N28" s="35">
        <v>162</v>
      </c>
      <c r="O28" s="38">
        <v>171</v>
      </c>
      <c r="P28" s="33">
        <v>250</v>
      </c>
      <c r="Q28" s="35">
        <v>156</v>
      </c>
      <c r="R28" s="35">
        <v>184</v>
      </c>
      <c r="S28" s="35">
        <v>25</v>
      </c>
      <c r="T28" s="35">
        <v>220</v>
      </c>
      <c r="U28" s="35">
        <v>94</v>
      </c>
      <c r="V28" s="35">
        <v>144</v>
      </c>
      <c r="W28" s="38">
        <v>205</v>
      </c>
      <c r="X28" s="89">
        <f t="shared" si="0"/>
        <v>2684</v>
      </c>
      <c r="Y28" s="90">
        <v>24</v>
      </c>
      <c r="Z28" s="92">
        <v>4</v>
      </c>
      <c r="AC28" t="s">
        <v>649</v>
      </c>
    </row>
    <row r="29" spans="1:29" ht="15.75" thickBot="1">
      <c r="A29" s="12">
        <v>423</v>
      </c>
      <c r="B29" s="24" t="s">
        <v>441</v>
      </c>
      <c r="C29" s="24" t="s">
        <v>442</v>
      </c>
      <c r="D29" s="24" t="s">
        <v>443</v>
      </c>
      <c r="E29" s="24" t="s">
        <v>444</v>
      </c>
      <c r="F29" s="24" t="s">
        <v>445</v>
      </c>
      <c r="G29" s="25" t="s">
        <v>117</v>
      </c>
      <c r="H29" s="33">
        <v>271</v>
      </c>
      <c r="I29" s="35">
        <v>184</v>
      </c>
      <c r="J29" s="35">
        <v>184</v>
      </c>
      <c r="K29" s="35">
        <v>200</v>
      </c>
      <c r="L29" s="35">
        <v>272</v>
      </c>
      <c r="M29" s="35">
        <v>165</v>
      </c>
      <c r="N29" s="35">
        <v>48</v>
      </c>
      <c r="O29" s="38">
        <v>255</v>
      </c>
      <c r="P29" s="33">
        <v>253</v>
      </c>
      <c r="Q29" s="35">
        <v>62</v>
      </c>
      <c r="R29" s="35">
        <v>211</v>
      </c>
      <c r="S29" s="35">
        <v>118</v>
      </c>
      <c r="T29" s="35">
        <v>211</v>
      </c>
      <c r="U29" s="35">
        <v>111</v>
      </c>
      <c r="V29" s="35">
        <v>105</v>
      </c>
      <c r="W29" s="38">
        <v>250</v>
      </c>
      <c r="X29" s="89">
        <f t="shared" si="0"/>
        <v>2900</v>
      </c>
      <c r="Y29" s="90">
        <v>25</v>
      </c>
      <c r="Z29" s="92">
        <v>3</v>
      </c>
      <c r="AC29" t="s">
        <v>649</v>
      </c>
    </row>
    <row r="30" spans="1:29" ht="15.75" thickBot="1">
      <c r="A30" s="12">
        <v>416</v>
      </c>
      <c r="B30" s="24" t="s">
        <v>201</v>
      </c>
      <c r="C30" s="24" t="s">
        <v>645</v>
      </c>
      <c r="D30" s="24" t="s">
        <v>325</v>
      </c>
      <c r="E30" s="24" t="s">
        <v>326</v>
      </c>
      <c r="F30" s="24" t="s">
        <v>646</v>
      </c>
      <c r="G30" s="25" t="s">
        <v>82</v>
      </c>
      <c r="H30" s="33">
        <v>168</v>
      </c>
      <c r="I30" s="35">
        <v>31</v>
      </c>
      <c r="J30" s="35">
        <v>117</v>
      </c>
      <c r="K30" s="35">
        <v>108</v>
      </c>
      <c r="L30" s="35">
        <v>37</v>
      </c>
      <c r="M30" s="35">
        <v>500</v>
      </c>
      <c r="N30" s="35">
        <v>114</v>
      </c>
      <c r="O30" s="38">
        <v>173</v>
      </c>
      <c r="P30" s="33">
        <v>61</v>
      </c>
      <c r="Q30" s="35">
        <v>500</v>
      </c>
      <c r="R30" s="35">
        <v>159</v>
      </c>
      <c r="S30" s="35">
        <v>8</v>
      </c>
      <c r="T30" s="35">
        <v>500</v>
      </c>
      <c r="U30" s="35">
        <v>500</v>
      </c>
      <c r="V30" s="35">
        <v>500</v>
      </c>
      <c r="W30" s="38">
        <v>500</v>
      </c>
      <c r="X30" s="89">
        <f t="shared" si="0"/>
        <v>3976</v>
      </c>
      <c r="Y30" s="90">
        <v>26</v>
      </c>
      <c r="Z30" s="92">
        <v>2</v>
      </c>
      <c r="AC30" t="s">
        <v>649</v>
      </c>
    </row>
    <row r="31" spans="1:29" ht="15.75" thickBot="1">
      <c r="A31" s="12">
        <v>431</v>
      </c>
      <c r="B31" s="24" t="s">
        <v>134</v>
      </c>
      <c r="C31" s="24" t="s">
        <v>135</v>
      </c>
      <c r="D31" s="24" t="s">
        <v>470</v>
      </c>
      <c r="E31" s="24" t="s">
        <v>135</v>
      </c>
      <c r="F31" s="24" t="s">
        <v>471</v>
      </c>
      <c r="G31" s="25" t="s">
        <v>131</v>
      </c>
      <c r="H31" s="33">
        <v>500</v>
      </c>
      <c r="I31" s="35">
        <v>136</v>
      </c>
      <c r="J31" s="35">
        <v>500</v>
      </c>
      <c r="K31" s="35">
        <v>5</v>
      </c>
      <c r="L31" s="35">
        <v>161</v>
      </c>
      <c r="M31" s="35">
        <v>37</v>
      </c>
      <c r="N31" s="35">
        <v>84</v>
      </c>
      <c r="O31" s="38">
        <v>28</v>
      </c>
      <c r="P31" s="33">
        <v>500</v>
      </c>
      <c r="Q31" s="35">
        <v>500</v>
      </c>
      <c r="R31" s="35">
        <v>500</v>
      </c>
      <c r="S31" s="35">
        <v>500</v>
      </c>
      <c r="T31" s="35">
        <v>500</v>
      </c>
      <c r="U31" s="35">
        <v>500</v>
      </c>
      <c r="V31" s="35">
        <v>500</v>
      </c>
      <c r="W31" s="38">
        <v>500</v>
      </c>
      <c r="X31" s="89">
        <f t="shared" si="0"/>
        <v>5451</v>
      </c>
      <c r="Y31" s="90">
        <v>27</v>
      </c>
      <c r="Z31" s="92">
        <v>1</v>
      </c>
      <c r="AC31" t="s">
        <v>649</v>
      </c>
    </row>
    <row r="32" spans="1:29" ht="15.75" thickBot="1">
      <c r="A32" s="12">
        <v>424</v>
      </c>
      <c r="B32" s="24" t="s">
        <v>446</v>
      </c>
      <c r="C32" s="24" t="s">
        <v>447</v>
      </c>
      <c r="D32" s="24" t="s">
        <v>448</v>
      </c>
      <c r="E32" s="24" t="s">
        <v>447</v>
      </c>
      <c r="F32" s="24" t="s">
        <v>449</v>
      </c>
      <c r="G32" s="25" t="s">
        <v>117</v>
      </c>
      <c r="H32" s="33">
        <v>187</v>
      </c>
      <c r="I32" s="35">
        <v>500</v>
      </c>
      <c r="J32" s="35">
        <v>500</v>
      </c>
      <c r="K32" s="35">
        <v>143</v>
      </c>
      <c r="L32" s="35">
        <v>206</v>
      </c>
      <c r="M32" s="35">
        <v>131</v>
      </c>
      <c r="N32" s="35">
        <v>500</v>
      </c>
      <c r="O32" s="38">
        <v>500</v>
      </c>
      <c r="P32" s="33">
        <v>500</v>
      </c>
      <c r="Q32" s="35">
        <v>500</v>
      </c>
      <c r="R32" s="35">
        <v>500</v>
      </c>
      <c r="S32" s="35">
        <v>500</v>
      </c>
      <c r="T32" s="35">
        <v>285</v>
      </c>
      <c r="U32" s="35">
        <v>106</v>
      </c>
      <c r="V32" s="35">
        <v>200</v>
      </c>
      <c r="W32" s="38">
        <v>500</v>
      </c>
      <c r="X32" s="89">
        <f t="shared" si="0"/>
        <v>5758</v>
      </c>
      <c r="Y32" s="90">
        <v>28</v>
      </c>
      <c r="Z32" s="92">
        <v>0</v>
      </c>
      <c r="AC32" t="s">
        <v>649</v>
      </c>
    </row>
    <row r="33" spans="1:29" ht="15.75" thickBot="1">
      <c r="A33" s="12">
        <v>419</v>
      </c>
      <c r="B33" s="24" t="s">
        <v>270</v>
      </c>
      <c r="C33" s="24" t="s">
        <v>427</v>
      </c>
      <c r="D33" s="24" t="s">
        <v>274</v>
      </c>
      <c r="E33" s="24" t="s">
        <v>428</v>
      </c>
      <c r="F33" s="24" t="s">
        <v>429</v>
      </c>
      <c r="G33" s="25" t="s">
        <v>101</v>
      </c>
      <c r="H33" s="33">
        <v>156</v>
      </c>
      <c r="I33" s="35">
        <v>178</v>
      </c>
      <c r="J33" s="35">
        <v>10</v>
      </c>
      <c r="K33" s="35">
        <v>10</v>
      </c>
      <c r="L33" s="35">
        <v>500</v>
      </c>
      <c r="M33" s="35">
        <v>500</v>
      </c>
      <c r="N33" s="35">
        <v>140</v>
      </c>
      <c r="O33" s="38">
        <v>500</v>
      </c>
      <c r="P33" s="33">
        <v>500</v>
      </c>
      <c r="Q33" s="35">
        <v>500</v>
      </c>
      <c r="R33" s="35">
        <v>500</v>
      </c>
      <c r="S33" s="35">
        <v>500</v>
      </c>
      <c r="T33" s="35">
        <v>500</v>
      </c>
      <c r="U33" s="35">
        <v>500</v>
      </c>
      <c r="V33" s="35">
        <v>500</v>
      </c>
      <c r="W33" s="38">
        <v>500</v>
      </c>
      <c r="X33" s="89">
        <f t="shared" si="0"/>
        <v>5994</v>
      </c>
      <c r="Y33" s="90">
        <v>29</v>
      </c>
      <c r="Z33" s="92">
        <v>0</v>
      </c>
      <c r="AC33" t="s">
        <v>649</v>
      </c>
    </row>
    <row r="34" spans="1:29" ht="15.75" thickBot="1">
      <c r="A34" s="12">
        <v>410</v>
      </c>
      <c r="B34" s="24" t="s">
        <v>405</v>
      </c>
      <c r="C34" s="24" t="s">
        <v>406</v>
      </c>
      <c r="D34" s="24" t="s">
        <v>46</v>
      </c>
      <c r="E34" s="24" t="s">
        <v>407</v>
      </c>
      <c r="F34" s="24" t="s">
        <v>408</v>
      </c>
      <c r="G34" s="25" t="s">
        <v>73</v>
      </c>
      <c r="H34" s="33">
        <v>181</v>
      </c>
      <c r="I34" s="35">
        <v>500</v>
      </c>
      <c r="J34" s="35">
        <v>54</v>
      </c>
      <c r="K34" s="35">
        <v>253</v>
      </c>
      <c r="L34" s="35">
        <v>500</v>
      </c>
      <c r="M34" s="35">
        <v>253</v>
      </c>
      <c r="N34" s="35">
        <v>144</v>
      </c>
      <c r="O34" s="38">
        <v>156</v>
      </c>
      <c r="P34" s="33">
        <v>500</v>
      </c>
      <c r="Q34" s="35">
        <v>500</v>
      </c>
      <c r="R34" s="35">
        <v>500</v>
      </c>
      <c r="S34" s="35">
        <v>500</v>
      </c>
      <c r="T34" s="35">
        <v>500</v>
      </c>
      <c r="U34" s="35">
        <v>500</v>
      </c>
      <c r="V34" s="35">
        <v>500</v>
      </c>
      <c r="W34" s="38">
        <v>500</v>
      </c>
      <c r="X34" s="89">
        <f t="shared" si="0"/>
        <v>6041</v>
      </c>
      <c r="Y34" s="90">
        <v>30</v>
      </c>
      <c r="Z34" s="92">
        <v>0</v>
      </c>
      <c r="AC34" t="s">
        <v>649</v>
      </c>
    </row>
    <row r="35" spans="1:29" ht="15.75" thickBot="1">
      <c r="A35" s="12">
        <v>409</v>
      </c>
      <c r="B35" s="24" t="s">
        <v>59</v>
      </c>
      <c r="C35" s="24" t="s">
        <v>401</v>
      </c>
      <c r="D35" s="24" t="s">
        <v>402</v>
      </c>
      <c r="E35" s="24" t="s">
        <v>403</v>
      </c>
      <c r="F35" s="24" t="s">
        <v>404</v>
      </c>
      <c r="G35" s="25" t="s">
        <v>73</v>
      </c>
      <c r="H35" s="33">
        <v>500</v>
      </c>
      <c r="I35" s="35">
        <v>500</v>
      </c>
      <c r="J35" s="35">
        <v>500</v>
      </c>
      <c r="K35" s="96">
        <v>500</v>
      </c>
      <c r="L35" s="35">
        <v>500</v>
      </c>
      <c r="M35" s="35">
        <v>92</v>
      </c>
      <c r="N35" s="35">
        <v>500</v>
      </c>
      <c r="O35" s="38">
        <v>500</v>
      </c>
      <c r="P35" s="33">
        <v>500</v>
      </c>
      <c r="Q35" s="35">
        <v>500</v>
      </c>
      <c r="R35" s="35">
        <v>500</v>
      </c>
      <c r="S35" s="96">
        <v>500</v>
      </c>
      <c r="T35" s="35">
        <v>500</v>
      </c>
      <c r="U35" s="35">
        <v>500</v>
      </c>
      <c r="V35" s="35">
        <v>500</v>
      </c>
      <c r="W35" s="38">
        <v>500</v>
      </c>
      <c r="X35" s="89">
        <f t="shared" si="0"/>
        <v>7592</v>
      </c>
      <c r="Y35" s="90">
        <v>31</v>
      </c>
      <c r="Z35" s="92">
        <v>0</v>
      </c>
      <c r="AC35" t="s">
        <v>649</v>
      </c>
    </row>
    <row r="36" spans="1:29" ht="15">
      <c r="A36" s="12">
        <v>420</v>
      </c>
      <c r="B36" s="24" t="s">
        <v>430</v>
      </c>
      <c r="C36" s="24" t="s">
        <v>424</v>
      </c>
      <c r="D36" s="24" t="s">
        <v>421</v>
      </c>
      <c r="E36" s="24" t="s">
        <v>422</v>
      </c>
      <c r="F36" s="24" t="s">
        <v>425</v>
      </c>
      <c r="G36" s="25" t="s">
        <v>101</v>
      </c>
      <c r="H36" s="33">
        <v>500</v>
      </c>
      <c r="I36" s="35">
        <v>500</v>
      </c>
      <c r="J36" s="35">
        <v>500</v>
      </c>
      <c r="K36" s="36">
        <v>500</v>
      </c>
      <c r="L36" s="35">
        <v>500</v>
      </c>
      <c r="M36" s="35">
        <v>500</v>
      </c>
      <c r="N36" s="35">
        <v>500</v>
      </c>
      <c r="O36" s="38">
        <v>500</v>
      </c>
      <c r="P36" s="33">
        <v>500</v>
      </c>
      <c r="Q36" s="35">
        <v>500</v>
      </c>
      <c r="R36" s="35">
        <v>500</v>
      </c>
      <c r="S36" s="36">
        <v>500</v>
      </c>
      <c r="T36" s="35">
        <v>500</v>
      </c>
      <c r="U36" s="35">
        <v>500</v>
      </c>
      <c r="V36" s="35">
        <v>500</v>
      </c>
      <c r="W36" s="38">
        <v>500</v>
      </c>
      <c r="X36" s="89">
        <f t="shared" si="0"/>
        <v>8000</v>
      </c>
      <c r="Y36" s="90">
        <v>32</v>
      </c>
      <c r="Z36" s="92">
        <v>0</v>
      </c>
      <c r="AC36" t="s">
        <v>649</v>
      </c>
    </row>
    <row r="37" spans="8:23" ht="15"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8:23" ht="15"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8:23" ht="15"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8:23" ht="15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8:23" ht="15"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8:23" ht="15"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8:23" ht="15"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8:23" ht="15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8:23" ht="15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8:23" ht="15"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</sheetData>
  <sheetProtection/>
  <mergeCells count="6">
    <mergeCell ref="A2:G2"/>
    <mergeCell ref="X3:X4"/>
    <mergeCell ref="B3:C3"/>
    <mergeCell ref="D3:E3"/>
    <mergeCell ref="H3:O3"/>
    <mergeCell ref="P3:W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1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rgb="FFFF0000"/>
  </sheetPr>
  <dimension ref="A2:AC43"/>
  <sheetViews>
    <sheetView tabSelected="1" zoomScalePageLayoutView="0" workbookViewId="0" topLeftCell="C1">
      <pane ySplit="4" topLeftCell="BM5" activePane="bottomLeft" state="frozen"/>
      <selection pane="topLeft" activeCell="A1" sqref="A1"/>
      <selection pane="bottomLeft" activeCell="I44" sqref="I44:I49"/>
    </sheetView>
  </sheetViews>
  <sheetFormatPr defaultColWidth="9.140625" defaultRowHeight="15"/>
  <cols>
    <col min="1" max="1" width="5.7109375" style="0" customWidth="1"/>
    <col min="2" max="2" width="14.28125" style="0" bestFit="1" customWidth="1"/>
    <col min="3" max="3" width="19.00390625" style="0" bestFit="1" customWidth="1"/>
    <col min="4" max="4" width="14.28125" style="0" bestFit="1" customWidth="1"/>
    <col min="5" max="5" width="19.00390625" style="0" bestFit="1" customWidth="1"/>
    <col min="6" max="6" width="25.7109375" style="0" customWidth="1"/>
    <col min="7" max="7" width="8.00390625" style="0" bestFit="1" customWidth="1"/>
    <col min="8" max="23" width="3.7109375" style="0" customWidth="1"/>
    <col min="24" max="24" width="5.7109375" style="0" customWidth="1"/>
    <col min="25" max="26" width="7.7109375" style="0" customWidth="1"/>
  </cols>
  <sheetData>
    <row r="1" ht="15.75" thickBot="1"/>
    <row r="2" spans="1:7" ht="27" thickBot="1">
      <c r="A2" s="119" t="s">
        <v>625</v>
      </c>
      <c r="B2" s="120"/>
      <c r="C2" s="120"/>
      <c r="D2" s="120"/>
      <c r="E2" s="120"/>
      <c r="F2" s="120"/>
      <c r="G2" s="121"/>
    </row>
    <row r="3" spans="1:27" ht="15">
      <c r="A3" s="26" t="s">
        <v>611</v>
      </c>
      <c r="B3" s="111" t="s">
        <v>11</v>
      </c>
      <c r="C3" s="112"/>
      <c r="D3" s="111" t="s">
        <v>12</v>
      </c>
      <c r="E3" s="112"/>
      <c r="F3" s="26" t="s">
        <v>13</v>
      </c>
      <c r="G3" s="26" t="s">
        <v>14</v>
      </c>
      <c r="H3" s="105" t="s">
        <v>630</v>
      </c>
      <c r="I3" s="106"/>
      <c r="J3" s="106"/>
      <c r="K3" s="106"/>
      <c r="L3" s="106"/>
      <c r="M3" s="106"/>
      <c r="N3" s="106"/>
      <c r="O3" s="107"/>
      <c r="P3" s="105" t="s">
        <v>629</v>
      </c>
      <c r="Q3" s="106"/>
      <c r="R3" s="106"/>
      <c r="S3" s="106"/>
      <c r="T3" s="106"/>
      <c r="U3" s="106"/>
      <c r="V3" s="106"/>
      <c r="W3" s="107"/>
      <c r="X3" s="98" t="s">
        <v>608</v>
      </c>
      <c r="Y3" s="27" t="s">
        <v>1</v>
      </c>
      <c r="Z3" s="27" t="s">
        <v>0</v>
      </c>
      <c r="AA3" s="52" t="s">
        <v>631</v>
      </c>
    </row>
    <row r="4" spans="1:27" ht="15.75" thickBot="1">
      <c r="A4" s="28" t="s">
        <v>612</v>
      </c>
      <c r="B4" s="17" t="s">
        <v>15</v>
      </c>
      <c r="C4" s="18" t="s">
        <v>16</v>
      </c>
      <c r="D4" s="17" t="s">
        <v>15</v>
      </c>
      <c r="E4" s="18" t="s">
        <v>16</v>
      </c>
      <c r="F4" s="19" t="s">
        <v>17</v>
      </c>
      <c r="G4" s="20" t="s">
        <v>18</v>
      </c>
      <c r="H4" s="42" t="s">
        <v>616</v>
      </c>
      <c r="I4" s="43" t="s">
        <v>617</v>
      </c>
      <c r="J4" s="43" t="s">
        <v>618</v>
      </c>
      <c r="K4" s="43" t="s">
        <v>619</v>
      </c>
      <c r="L4" s="43" t="s">
        <v>620</v>
      </c>
      <c r="M4" s="43" t="s">
        <v>621</v>
      </c>
      <c r="N4" s="43" t="s">
        <v>622</v>
      </c>
      <c r="O4" s="44" t="s">
        <v>623</v>
      </c>
      <c r="P4" s="42" t="s">
        <v>616</v>
      </c>
      <c r="Q4" s="43" t="s">
        <v>617</v>
      </c>
      <c r="R4" s="43" t="s">
        <v>618</v>
      </c>
      <c r="S4" s="43" t="s">
        <v>619</v>
      </c>
      <c r="T4" s="43" t="s">
        <v>620</v>
      </c>
      <c r="U4" s="43" t="s">
        <v>621</v>
      </c>
      <c r="V4" s="43" t="s">
        <v>622</v>
      </c>
      <c r="W4" s="44" t="s">
        <v>623</v>
      </c>
      <c r="X4" s="99"/>
      <c r="Y4" s="29" t="s">
        <v>609</v>
      </c>
      <c r="Z4" s="29" t="s">
        <v>610</v>
      </c>
      <c r="AA4" s="52" t="s">
        <v>632</v>
      </c>
    </row>
    <row r="5" spans="1:29" ht="15.75" thickBot="1">
      <c r="A5" s="13">
        <v>512</v>
      </c>
      <c r="B5" s="73" t="s">
        <v>510</v>
      </c>
      <c r="C5" s="73" t="s">
        <v>511</v>
      </c>
      <c r="D5" s="73" t="s">
        <v>512</v>
      </c>
      <c r="E5" s="73" t="s">
        <v>513</v>
      </c>
      <c r="F5" s="73" t="s">
        <v>514</v>
      </c>
      <c r="G5" s="74" t="s">
        <v>198</v>
      </c>
      <c r="H5" s="30">
        <v>106</v>
      </c>
      <c r="I5" s="32">
        <v>111</v>
      </c>
      <c r="J5" s="32">
        <v>103</v>
      </c>
      <c r="K5" s="32">
        <v>60</v>
      </c>
      <c r="L5" s="32">
        <v>78</v>
      </c>
      <c r="M5" s="32">
        <v>60</v>
      </c>
      <c r="N5" s="32">
        <v>0</v>
      </c>
      <c r="O5" s="37">
        <v>256</v>
      </c>
      <c r="P5" s="30">
        <v>33</v>
      </c>
      <c r="Q5" s="32">
        <v>40</v>
      </c>
      <c r="R5" s="32">
        <v>36</v>
      </c>
      <c r="S5" s="32">
        <v>50</v>
      </c>
      <c r="T5" s="32">
        <v>63</v>
      </c>
      <c r="U5" s="32">
        <v>53</v>
      </c>
      <c r="V5" s="32">
        <v>5</v>
      </c>
      <c r="W5" s="37">
        <v>140</v>
      </c>
      <c r="X5" s="89">
        <f aca="true" t="shared" si="0" ref="X5:X43">SUM(H5:W5)</f>
        <v>1194</v>
      </c>
      <c r="Y5" s="89">
        <v>1</v>
      </c>
      <c r="Z5" s="91">
        <v>30</v>
      </c>
      <c r="AC5" t="s">
        <v>649</v>
      </c>
    </row>
    <row r="6" spans="1:29" ht="15.75" thickBot="1">
      <c r="A6" s="14">
        <v>535</v>
      </c>
      <c r="B6" s="75" t="s">
        <v>592</v>
      </c>
      <c r="C6" s="75" t="s">
        <v>593</v>
      </c>
      <c r="D6" s="75" t="s">
        <v>56</v>
      </c>
      <c r="E6" s="75" t="s">
        <v>56</v>
      </c>
      <c r="F6" s="75" t="s">
        <v>594</v>
      </c>
      <c r="G6" s="76" t="s">
        <v>255</v>
      </c>
      <c r="H6" s="33">
        <v>84</v>
      </c>
      <c r="I6" s="35">
        <v>105</v>
      </c>
      <c r="J6" s="35">
        <v>89</v>
      </c>
      <c r="K6" s="35">
        <v>200</v>
      </c>
      <c r="L6" s="35">
        <v>81</v>
      </c>
      <c r="M6" s="35">
        <v>177</v>
      </c>
      <c r="N6" s="35">
        <v>0</v>
      </c>
      <c r="O6" s="38">
        <v>25</v>
      </c>
      <c r="P6" s="33">
        <v>0</v>
      </c>
      <c r="Q6" s="35">
        <v>43</v>
      </c>
      <c r="R6" s="35">
        <v>5</v>
      </c>
      <c r="S6" s="35">
        <v>125</v>
      </c>
      <c r="T6" s="35">
        <v>63</v>
      </c>
      <c r="U6" s="35">
        <v>50</v>
      </c>
      <c r="V6" s="35">
        <v>34</v>
      </c>
      <c r="W6" s="38">
        <v>200</v>
      </c>
      <c r="X6" s="89">
        <f t="shared" si="0"/>
        <v>1281</v>
      </c>
      <c r="Y6" s="90">
        <v>2</v>
      </c>
      <c r="Z6" s="92">
        <v>27</v>
      </c>
      <c r="AC6" t="s">
        <v>649</v>
      </c>
    </row>
    <row r="7" spans="1:29" ht="15.75" thickBot="1">
      <c r="A7" s="14">
        <v>501</v>
      </c>
      <c r="B7" s="75" t="s">
        <v>472</v>
      </c>
      <c r="C7" s="75" t="s">
        <v>473</v>
      </c>
      <c r="D7" s="75" t="s">
        <v>134</v>
      </c>
      <c r="E7" s="75" t="s">
        <v>474</v>
      </c>
      <c r="F7" s="75" t="s">
        <v>475</v>
      </c>
      <c r="G7" s="76" t="s">
        <v>10</v>
      </c>
      <c r="H7" s="33">
        <v>253</v>
      </c>
      <c r="I7" s="35">
        <v>100</v>
      </c>
      <c r="J7" s="35">
        <v>100</v>
      </c>
      <c r="K7" s="35">
        <v>100</v>
      </c>
      <c r="L7" s="35">
        <v>43</v>
      </c>
      <c r="M7" s="35">
        <v>108</v>
      </c>
      <c r="N7" s="35">
        <v>0</v>
      </c>
      <c r="O7" s="38">
        <v>25</v>
      </c>
      <c r="P7" s="33">
        <v>30</v>
      </c>
      <c r="Q7" s="35">
        <v>28</v>
      </c>
      <c r="R7" s="35">
        <v>0</v>
      </c>
      <c r="S7" s="35">
        <v>136</v>
      </c>
      <c r="T7" s="35">
        <v>41</v>
      </c>
      <c r="U7" s="35">
        <v>93</v>
      </c>
      <c r="V7" s="35">
        <v>89</v>
      </c>
      <c r="W7" s="38">
        <v>206</v>
      </c>
      <c r="X7" s="89">
        <f t="shared" si="0"/>
        <v>1352</v>
      </c>
      <c r="Y7" s="90">
        <v>3</v>
      </c>
      <c r="Z7" s="92">
        <v>25</v>
      </c>
      <c r="AC7" t="s">
        <v>649</v>
      </c>
    </row>
    <row r="8" spans="1:29" ht="15.75" thickBot="1">
      <c r="A8" s="14">
        <v>503</v>
      </c>
      <c r="B8" s="75" t="s">
        <v>479</v>
      </c>
      <c r="C8" s="75" t="s">
        <v>480</v>
      </c>
      <c r="D8" s="75" t="s">
        <v>143</v>
      </c>
      <c r="E8" s="75" t="s">
        <v>481</v>
      </c>
      <c r="F8" s="75" t="s">
        <v>482</v>
      </c>
      <c r="G8" s="76" t="s">
        <v>10</v>
      </c>
      <c r="H8" s="33">
        <v>250</v>
      </c>
      <c r="I8" s="35">
        <v>106</v>
      </c>
      <c r="J8" s="35">
        <v>61</v>
      </c>
      <c r="K8" s="35">
        <v>131</v>
      </c>
      <c r="L8" s="35">
        <v>250</v>
      </c>
      <c r="M8" s="35">
        <v>43</v>
      </c>
      <c r="N8" s="35">
        <v>6</v>
      </c>
      <c r="O8" s="38">
        <v>62</v>
      </c>
      <c r="P8" s="33">
        <v>48</v>
      </c>
      <c r="Q8" s="35">
        <v>80</v>
      </c>
      <c r="R8" s="35">
        <v>21</v>
      </c>
      <c r="S8" s="35">
        <v>40</v>
      </c>
      <c r="T8" s="35">
        <v>61</v>
      </c>
      <c r="U8" s="35">
        <v>13</v>
      </c>
      <c r="V8" s="35">
        <v>28</v>
      </c>
      <c r="W8" s="38">
        <v>156</v>
      </c>
      <c r="X8" s="89">
        <f t="shared" si="0"/>
        <v>1356</v>
      </c>
      <c r="Y8" s="90">
        <v>4</v>
      </c>
      <c r="Z8" s="92">
        <v>24</v>
      </c>
      <c r="AC8" t="s">
        <v>649</v>
      </c>
    </row>
    <row r="9" spans="1:29" ht="15.75" thickBot="1">
      <c r="A9" s="14">
        <v>507</v>
      </c>
      <c r="B9" s="75" t="s">
        <v>494</v>
      </c>
      <c r="C9" s="75" t="s">
        <v>495</v>
      </c>
      <c r="D9" s="78" t="s">
        <v>173</v>
      </c>
      <c r="E9" s="78" t="s">
        <v>495</v>
      </c>
      <c r="F9" s="75" t="s">
        <v>496</v>
      </c>
      <c r="G9" s="76" t="s">
        <v>58</v>
      </c>
      <c r="H9" s="33">
        <v>189</v>
      </c>
      <c r="I9" s="35">
        <v>108</v>
      </c>
      <c r="J9" s="35">
        <v>39</v>
      </c>
      <c r="K9" s="35">
        <v>200</v>
      </c>
      <c r="L9" s="35">
        <v>61</v>
      </c>
      <c r="M9" s="35">
        <v>195</v>
      </c>
      <c r="N9" s="35">
        <v>37</v>
      </c>
      <c r="O9" s="38">
        <v>61</v>
      </c>
      <c r="P9" s="33">
        <v>25</v>
      </c>
      <c r="Q9" s="35">
        <v>61</v>
      </c>
      <c r="R9" s="35">
        <v>0</v>
      </c>
      <c r="S9" s="35">
        <v>53</v>
      </c>
      <c r="T9" s="35">
        <v>99</v>
      </c>
      <c r="U9" s="35">
        <v>84</v>
      </c>
      <c r="V9" s="35">
        <v>30</v>
      </c>
      <c r="W9" s="38">
        <v>158</v>
      </c>
      <c r="X9" s="89">
        <f t="shared" si="0"/>
        <v>1400</v>
      </c>
      <c r="Y9" s="90">
        <v>5</v>
      </c>
      <c r="Z9" s="92">
        <v>23</v>
      </c>
      <c r="AC9" t="s">
        <v>649</v>
      </c>
    </row>
    <row r="10" spans="1:26" ht="15.75" thickBot="1">
      <c r="A10" s="14">
        <v>540</v>
      </c>
      <c r="B10" s="75" t="s">
        <v>604</v>
      </c>
      <c r="C10" s="75" t="s">
        <v>605</v>
      </c>
      <c r="D10" s="78" t="s">
        <v>606</v>
      </c>
      <c r="E10" s="78" t="s">
        <v>605</v>
      </c>
      <c r="F10" s="75" t="s">
        <v>607</v>
      </c>
      <c r="G10" s="76" t="s">
        <v>131</v>
      </c>
      <c r="H10" s="33">
        <v>153</v>
      </c>
      <c r="I10" s="35">
        <v>125</v>
      </c>
      <c r="J10" s="35">
        <v>100</v>
      </c>
      <c r="K10" s="35">
        <v>55</v>
      </c>
      <c r="L10" s="35">
        <v>233</v>
      </c>
      <c r="M10" s="35">
        <v>129</v>
      </c>
      <c r="N10" s="35">
        <v>0</v>
      </c>
      <c r="O10" s="38">
        <v>50</v>
      </c>
      <c r="P10" s="33">
        <v>25</v>
      </c>
      <c r="Q10" s="35">
        <v>61</v>
      </c>
      <c r="R10" s="35">
        <v>25</v>
      </c>
      <c r="S10" s="35">
        <v>175</v>
      </c>
      <c r="T10" s="35">
        <v>71</v>
      </c>
      <c r="U10" s="35">
        <v>25</v>
      </c>
      <c r="V10" s="35">
        <v>0</v>
      </c>
      <c r="W10" s="38">
        <v>200</v>
      </c>
      <c r="X10" s="89">
        <f t="shared" si="0"/>
        <v>1427</v>
      </c>
      <c r="Y10" s="90">
        <v>6</v>
      </c>
      <c r="Z10" s="92">
        <v>22</v>
      </c>
    </row>
    <row r="11" spans="1:29" ht="15.75" thickBot="1">
      <c r="A11" s="14">
        <v>538</v>
      </c>
      <c r="B11" s="75" t="s">
        <v>599</v>
      </c>
      <c r="C11" s="75" t="s">
        <v>600</v>
      </c>
      <c r="D11" s="78" t="s">
        <v>56</v>
      </c>
      <c r="E11" s="78" t="s">
        <v>56</v>
      </c>
      <c r="F11" s="75"/>
      <c r="G11" s="76" t="s">
        <v>131</v>
      </c>
      <c r="H11" s="33">
        <v>139</v>
      </c>
      <c r="I11" s="35">
        <v>128</v>
      </c>
      <c r="J11" s="35">
        <v>83</v>
      </c>
      <c r="K11" s="35">
        <v>225</v>
      </c>
      <c r="L11" s="35">
        <v>97</v>
      </c>
      <c r="M11" s="35">
        <v>134</v>
      </c>
      <c r="N11" s="35">
        <v>50</v>
      </c>
      <c r="O11" s="38">
        <v>56</v>
      </c>
      <c r="P11" s="33">
        <v>13</v>
      </c>
      <c r="Q11" s="35">
        <v>63</v>
      </c>
      <c r="R11" s="35">
        <v>10</v>
      </c>
      <c r="S11" s="35">
        <v>125</v>
      </c>
      <c r="T11" s="35">
        <v>100</v>
      </c>
      <c r="U11" s="35">
        <v>66</v>
      </c>
      <c r="V11" s="35">
        <v>28</v>
      </c>
      <c r="W11" s="38">
        <v>143</v>
      </c>
      <c r="X11" s="89">
        <f t="shared" si="0"/>
        <v>1460</v>
      </c>
      <c r="Y11" s="90">
        <v>7</v>
      </c>
      <c r="Z11" s="92">
        <v>21</v>
      </c>
      <c r="AC11" t="s">
        <v>649</v>
      </c>
    </row>
    <row r="12" spans="1:29" ht="15.75" thickBot="1">
      <c r="A12" s="14">
        <v>533</v>
      </c>
      <c r="B12" s="75" t="s">
        <v>586</v>
      </c>
      <c r="C12" s="75" t="s">
        <v>587</v>
      </c>
      <c r="D12" s="75" t="s">
        <v>56</v>
      </c>
      <c r="E12" s="75" t="s">
        <v>56</v>
      </c>
      <c r="F12" s="75" t="s">
        <v>588</v>
      </c>
      <c r="G12" s="76" t="s">
        <v>255</v>
      </c>
      <c r="H12" s="33">
        <v>225</v>
      </c>
      <c r="I12" s="35">
        <v>114</v>
      </c>
      <c r="J12" s="35">
        <v>109</v>
      </c>
      <c r="K12" s="35">
        <v>212</v>
      </c>
      <c r="L12" s="35">
        <v>58</v>
      </c>
      <c r="M12" s="35">
        <v>61</v>
      </c>
      <c r="N12" s="35">
        <v>3</v>
      </c>
      <c r="O12" s="38">
        <v>70</v>
      </c>
      <c r="P12" s="33">
        <v>40</v>
      </c>
      <c r="Q12" s="35">
        <v>87</v>
      </c>
      <c r="R12" s="35">
        <v>43</v>
      </c>
      <c r="S12" s="35">
        <v>75</v>
      </c>
      <c r="T12" s="35">
        <v>111</v>
      </c>
      <c r="U12" s="35">
        <v>61</v>
      </c>
      <c r="V12" s="35">
        <v>0</v>
      </c>
      <c r="W12" s="38">
        <v>206</v>
      </c>
      <c r="X12" s="89">
        <f t="shared" si="0"/>
        <v>1475</v>
      </c>
      <c r="Y12" s="90">
        <v>8</v>
      </c>
      <c r="Z12" s="92">
        <v>20</v>
      </c>
      <c r="AC12" t="s">
        <v>649</v>
      </c>
    </row>
    <row r="13" spans="1:29" ht="15.75" thickBot="1">
      <c r="A13" s="14">
        <v>524</v>
      </c>
      <c r="B13" s="75" t="s">
        <v>551</v>
      </c>
      <c r="C13" s="75" t="s">
        <v>552</v>
      </c>
      <c r="D13" s="75" t="s">
        <v>553</v>
      </c>
      <c r="E13" s="75" t="s">
        <v>554</v>
      </c>
      <c r="F13" s="75" t="s">
        <v>555</v>
      </c>
      <c r="G13" s="76" t="s">
        <v>117</v>
      </c>
      <c r="H13" s="33">
        <v>209</v>
      </c>
      <c r="I13" s="35">
        <v>103</v>
      </c>
      <c r="J13" s="35">
        <v>6</v>
      </c>
      <c r="K13" s="35">
        <v>205</v>
      </c>
      <c r="L13" s="35">
        <v>245</v>
      </c>
      <c r="M13" s="35">
        <v>103</v>
      </c>
      <c r="N13" s="35">
        <v>3</v>
      </c>
      <c r="O13" s="38">
        <v>67</v>
      </c>
      <c r="P13" s="33">
        <v>36</v>
      </c>
      <c r="Q13" s="35">
        <v>87</v>
      </c>
      <c r="R13" s="35">
        <v>3</v>
      </c>
      <c r="S13" s="35">
        <v>50</v>
      </c>
      <c r="T13" s="35">
        <v>100</v>
      </c>
      <c r="U13" s="35">
        <v>53</v>
      </c>
      <c r="V13" s="35">
        <v>11</v>
      </c>
      <c r="W13" s="38">
        <v>200</v>
      </c>
      <c r="X13" s="89">
        <f t="shared" si="0"/>
        <v>1481</v>
      </c>
      <c r="Y13" s="90">
        <v>9</v>
      </c>
      <c r="Z13" s="92">
        <v>19</v>
      </c>
      <c r="AC13" t="s">
        <v>649</v>
      </c>
    </row>
    <row r="14" spans="1:29" ht="15.75" thickBot="1">
      <c r="A14" s="14">
        <v>527</v>
      </c>
      <c r="B14" s="75" t="s">
        <v>510</v>
      </c>
      <c r="C14" s="75" t="s">
        <v>564</v>
      </c>
      <c r="D14" s="78" t="s">
        <v>565</v>
      </c>
      <c r="E14" s="78" t="s">
        <v>566</v>
      </c>
      <c r="F14" s="75" t="s">
        <v>567</v>
      </c>
      <c r="G14" s="76" t="s">
        <v>236</v>
      </c>
      <c r="H14" s="33">
        <v>159</v>
      </c>
      <c r="I14" s="35">
        <v>122</v>
      </c>
      <c r="J14" s="35">
        <v>113</v>
      </c>
      <c r="K14" s="35">
        <v>108</v>
      </c>
      <c r="L14" s="35">
        <v>64</v>
      </c>
      <c r="M14" s="35">
        <v>202</v>
      </c>
      <c r="N14" s="35">
        <v>0</v>
      </c>
      <c r="O14" s="38">
        <v>134</v>
      </c>
      <c r="P14" s="33">
        <v>28</v>
      </c>
      <c r="Q14" s="35">
        <v>58</v>
      </c>
      <c r="R14" s="35">
        <v>9</v>
      </c>
      <c r="S14" s="35">
        <v>142</v>
      </c>
      <c r="T14" s="35">
        <v>58</v>
      </c>
      <c r="U14" s="35">
        <v>55</v>
      </c>
      <c r="V14" s="35">
        <v>50</v>
      </c>
      <c r="W14" s="38">
        <v>198</v>
      </c>
      <c r="X14" s="89">
        <f t="shared" si="0"/>
        <v>1500</v>
      </c>
      <c r="Y14" s="90">
        <v>10</v>
      </c>
      <c r="Z14" s="92">
        <v>18</v>
      </c>
      <c r="AC14" t="s">
        <v>649</v>
      </c>
    </row>
    <row r="15" spans="1:29" ht="15.75" thickBot="1">
      <c r="A15" s="14">
        <v>529</v>
      </c>
      <c r="B15" s="75" t="s">
        <v>321</v>
      </c>
      <c r="C15" s="75" t="s">
        <v>347</v>
      </c>
      <c r="D15" s="75" t="s">
        <v>572</v>
      </c>
      <c r="E15" s="75" t="s">
        <v>573</v>
      </c>
      <c r="F15" s="75" t="s">
        <v>574</v>
      </c>
      <c r="G15" s="76" t="s">
        <v>236</v>
      </c>
      <c r="H15" s="33">
        <v>167</v>
      </c>
      <c r="I15" s="35">
        <v>100</v>
      </c>
      <c r="J15" s="35">
        <v>100</v>
      </c>
      <c r="K15" s="35">
        <v>103</v>
      </c>
      <c r="L15" s="35">
        <v>191</v>
      </c>
      <c r="M15" s="35">
        <v>36</v>
      </c>
      <c r="N15" s="35">
        <v>0</v>
      </c>
      <c r="O15" s="38">
        <v>31</v>
      </c>
      <c r="P15" s="33">
        <v>0</v>
      </c>
      <c r="Q15" s="35">
        <v>92</v>
      </c>
      <c r="R15" s="35">
        <v>0</v>
      </c>
      <c r="S15" s="35">
        <v>175</v>
      </c>
      <c r="T15" s="35">
        <v>261</v>
      </c>
      <c r="U15" s="35">
        <v>55</v>
      </c>
      <c r="V15" s="35">
        <v>28</v>
      </c>
      <c r="W15" s="38">
        <v>217</v>
      </c>
      <c r="X15" s="89">
        <f t="shared" si="0"/>
        <v>1556</v>
      </c>
      <c r="Y15" s="90">
        <v>11</v>
      </c>
      <c r="Z15" s="92">
        <v>17</v>
      </c>
      <c r="AC15" t="s">
        <v>649</v>
      </c>
    </row>
    <row r="16" spans="1:29" ht="15.75" thickBot="1">
      <c r="A16" s="14">
        <v>519</v>
      </c>
      <c r="B16" s="75" t="s">
        <v>538</v>
      </c>
      <c r="C16" s="75" t="s">
        <v>539</v>
      </c>
      <c r="D16" s="75" t="s">
        <v>56</v>
      </c>
      <c r="E16" s="75" t="s">
        <v>56</v>
      </c>
      <c r="F16" s="75" t="s">
        <v>540</v>
      </c>
      <c r="G16" s="76" t="s">
        <v>101</v>
      </c>
      <c r="H16" s="33">
        <v>114</v>
      </c>
      <c r="I16" s="35">
        <v>105</v>
      </c>
      <c r="J16" s="35">
        <v>132</v>
      </c>
      <c r="K16" s="35">
        <v>108</v>
      </c>
      <c r="L16" s="35">
        <v>87</v>
      </c>
      <c r="M16" s="35">
        <v>163</v>
      </c>
      <c r="N16" s="35">
        <v>206</v>
      </c>
      <c r="O16" s="38">
        <v>50</v>
      </c>
      <c r="P16" s="33">
        <v>13</v>
      </c>
      <c r="Q16" s="35">
        <v>33</v>
      </c>
      <c r="R16" s="35">
        <v>5</v>
      </c>
      <c r="S16" s="35">
        <v>165</v>
      </c>
      <c r="T16" s="35">
        <v>116</v>
      </c>
      <c r="U16" s="35">
        <v>34</v>
      </c>
      <c r="V16" s="35">
        <v>56</v>
      </c>
      <c r="W16" s="38">
        <v>171</v>
      </c>
      <c r="X16" s="89">
        <f t="shared" si="0"/>
        <v>1558</v>
      </c>
      <c r="Y16" s="90">
        <v>12</v>
      </c>
      <c r="Z16" s="92">
        <v>16</v>
      </c>
      <c r="AC16" t="s">
        <v>649</v>
      </c>
    </row>
    <row r="17" spans="1:26" ht="15.75" thickBot="1">
      <c r="A17" s="14">
        <v>541</v>
      </c>
      <c r="B17" s="75" t="s">
        <v>636</v>
      </c>
      <c r="C17" s="75" t="s">
        <v>133</v>
      </c>
      <c r="D17" s="78" t="s">
        <v>637</v>
      </c>
      <c r="E17" s="78" t="s">
        <v>638</v>
      </c>
      <c r="F17" s="75" t="s">
        <v>639</v>
      </c>
      <c r="G17" s="76" t="s">
        <v>131</v>
      </c>
      <c r="H17" s="33">
        <v>137</v>
      </c>
      <c r="I17" s="35">
        <v>138</v>
      </c>
      <c r="J17" s="35">
        <v>100</v>
      </c>
      <c r="K17" s="35">
        <v>105</v>
      </c>
      <c r="L17" s="35">
        <v>209</v>
      </c>
      <c r="M17" s="35">
        <v>173</v>
      </c>
      <c r="N17" s="35">
        <v>8</v>
      </c>
      <c r="O17" s="38">
        <v>25</v>
      </c>
      <c r="P17" s="33">
        <v>28</v>
      </c>
      <c r="Q17" s="35">
        <v>111</v>
      </c>
      <c r="R17" s="35">
        <v>16</v>
      </c>
      <c r="S17" s="35">
        <v>139</v>
      </c>
      <c r="T17" s="35">
        <v>80</v>
      </c>
      <c r="U17" s="35">
        <v>60</v>
      </c>
      <c r="V17" s="35">
        <v>28</v>
      </c>
      <c r="W17" s="38">
        <v>230</v>
      </c>
      <c r="X17" s="89">
        <f t="shared" si="0"/>
        <v>1587</v>
      </c>
      <c r="Y17" s="90">
        <v>13</v>
      </c>
      <c r="Z17" s="92">
        <v>15</v>
      </c>
    </row>
    <row r="18" spans="1:29" ht="15.75" thickBot="1">
      <c r="A18" s="14">
        <v>531</v>
      </c>
      <c r="B18" s="75" t="s">
        <v>579</v>
      </c>
      <c r="C18" s="75" t="s">
        <v>580</v>
      </c>
      <c r="D18" s="78" t="s">
        <v>581</v>
      </c>
      <c r="E18" s="78" t="s">
        <v>580</v>
      </c>
      <c r="F18" s="75" t="s">
        <v>582</v>
      </c>
      <c r="G18" s="76" t="s">
        <v>236</v>
      </c>
      <c r="H18" s="33">
        <v>165</v>
      </c>
      <c r="I18" s="35">
        <v>109</v>
      </c>
      <c r="J18" s="35">
        <v>100</v>
      </c>
      <c r="K18" s="35">
        <v>36</v>
      </c>
      <c r="L18" s="35">
        <v>53</v>
      </c>
      <c r="M18" s="35">
        <v>164</v>
      </c>
      <c r="N18" s="35">
        <v>8</v>
      </c>
      <c r="O18" s="38">
        <v>246</v>
      </c>
      <c r="P18" s="33">
        <v>153</v>
      </c>
      <c r="Q18" s="35">
        <v>137</v>
      </c>
      <c r="R18" s="35">
        <v>15</v>
      </c>
      <c r="S18" s="35">
        <v>159</v>
      </c>
      <c r="T18" s="35">
        <v>83</v>
      </c>
      <c r="U18" s="35">
        <v>50</v>
      </c>
      <c r="V18" s="35">
        <v>58</v>
      </c>
      <c r="W18" s="38">
        <v>170</v>
      </c>
      <c r="X18" s="89">
        <f t="shared" si="0"/>
        <v>1706</v>
      </c>
      <c r="Y18" s="90">
        <v>14</v>
      </c>
      <c r="Z18" s="92">
        <v>14</v>
      </c>
      <c r="AC18" t="s">
        <v>649</v>
      </c>
    </row>
    <row r="19" spans="1:29" ht="15.75" thickBot="1">
      <c r="A19" s="14">
        <v>520</v>
      </c>
      <c r="B19" s="75" t="s">
        <v>102</v>
      </c>
      <c r="C19" s="75" t="s">
        <v>541</v>
      </c>
      <c r="D19" s="75" t="s">
        <v>542</v>
      </c>
      <c r="E19" s="75" t="s">
        <v>541</v>
      </c>
      <c r="F19" s="75" t="s">
        <v>543</v>
      </c>
      <c r="G19" s="76" t="s">
        <v>101</v>
      </c>
      <c r="H19" s="33">
        <v>228</v>
      </c>
      <c r="I19" s="35">
        <v>100</v>
      </c>
      <c r="J19" s="35">
        <v>114</v>
      </c>
      <c r="K19" s="35">
        <v>25</v>
      </c>
      <c r="L19" s="35">
        <v>256</v>
      </c>
      <c r="M19" s="35">
        <v>96</v>
      </c>
      <c r="N19" s="35">
        <v>103</v>
      </c>
      <c r="O19" s="38">
        <v>162</v>
      </c>
      <c r="P19" s="33">
        <v>3</v>
      </c>
      <c r="Q19" s="35">
        <v>35</v>
      </c>
      <c r="R19" s="35">
        <v>19</v>
      </c>
      <c r="S19" s="35">
        <v>61</v>
      </c>
      <c r="T19" s="35">
        <v>209</v>
      </c>
      <c r="U19" s="35">
        <v>58</v>
      </c>
      <c r="V19" s="35">
        <v>25</v>
      </c>
      <c r="W19" s="38">
        <v>215</v>
      </c>
      <c r="X19" s="89">
        <f t="shared" si="0"/>
        <v>1709</v>
      </c>
      <c r="Y19" s="90">
        <v>15</v>
      </c>
      <c r="Z19" s="92">
        <v>13</v>
      </c>
      <c r="AC19" t="s">
        <v>649</v>
      </c>
    </row>
    <row r="20" spans="1:29" ht="15.75" thickBot="1">
      <c r="A20" s="14">
        <v>521</v>
      </c>
      <c r="B20" s="75" t="s">
        <v>298</v>
      </c>
      <c r="C20" s="75" t="s">
        <v>327</v>
      </c>
      <c r="D20" s="75" t="s">
        <v>544</v>
      </c>
      <c r="E20" s="75" t="s">
        <v>545</v>
      </c>
      <c r="F20" s="75" t="s">
        <v>546</v>
      </c>
      <c r="G20" s="76" t="s">
        <v>101</v>
      </c>
      <c r="H20" s="33">
        <v>168</v>
      </c>
      <c r="I20" s="35">
        <v>131</v>
      </c>
      <c r="J20" s="35">
        <v>115</v>
      </c>
      <c r="K20" s="35">
        <v>200</v>
      </c>
      <c r="L20" s="35">
        <v>103</v>
      </c>
      <c r="M20" s="35">
        <v>105</v>
      </c>
      <c r="N20" s="35">
        <v>206</v>
      </c>
      <c r="O20" s="38">
        <v>86</v>
      </c>
      <c r="P20" s="33">
        <v>34</v>
      </c>
      <c r="Q20" s="35">
        <v>83</v>
      </c>
      <c r="R20" s="35">
        <v>3</v>
      </c>
      <c r="S20" s="35">
        <v>55</v>
      </c>
      <c r="T20" s="35">
        <v>206</v>
      </c>
      <c r="U20" s="35">
        <v>103</v>
      </c>
      <c r="V20" s="35">
        <v>30</v>
      </c>
      <c r="W20" s="38">
        <v>215</v>
      </c>
      <c r="X20" s="89">
        <f t="shared" si="0"/>
        <v>1843</v>
      </c>
      <c r="Y20" s="90">
        <v>16</v>
      </c>
      <c r="Z20" s="92">
        <v>12</v>
      </c>
      <c r="AC20" t="s">
        <v>649</v>
      </c>
    </row>
    <row r="21" spans="1:29" ht="15.75" thickBot="1">
      <c r="A21" s="14">
        <v>523</v>
      </c>
      <c r="B21" s="75" t="s">
        <v>337</v>
      </c>
      <c r="C21" s="75" t="s">
        <v>214</v>
      </c>
      <c r="D21" s="75" t="s">
        <v>548</v>
      </c>
      <c r="E21" s="75" t="s">
        <v>549</v>
      </c>
      <c r="F21" s="75" t="s">
        <v>550</v>
      </c>
      <c r="G21" s="76" t="s">
        <v>101</v>
      </c>
      <c r="H21" s="33">
        <v>81</v>
      </c>
      <c r="I21" s="35">
        <v>500</v>
      </c>
      <c r="J21" s="35">
        <v>128</v>
      </c>
      <c r="K21" s="35">
        <v>113</v>
      </c>
      <c r="L21" s="35">
        <v>93</v>
      </c>
      <c r="M21" s="35">
        <v>197</v>
      </c>
      <c r="N21" s="35">
        <v>5</v>
      </c>
      <c r="O21" s="38">
        <v>50</v>
      </c>
      <c r="P21" s="33">
        <v>5</v>
      </c>
      <c r="Q21" s="35">
        <v>61</v>
      </c>
      <c r="R21" s="35">
        <v>33</v>
      </c>
      <c r="S21" s="35">
        <v>159</v>
      </c>
      <c r="T21" s="35">
        <v>107</v>
      </c>
      <c r="U21" s="35">
        <v>43</v>
      </c>
      <c r="V21" s="35">
        <v>25</v>
      </c>
      <c r="W21" s="38">
        <v>253</v>
      </c>
      <c r="X21" s="89">
        <f t="shared" si="0"/>
        <v>1853</v>
      </c>
      <c r="Y21" s="90">
        <v>17</v>
      </c>
      <c r="Z21" s="92">
        <v>11</v>
      </c>
      <c r="AC21" t="s">
        <v>649</v>
      </c>
    </row>
    <row r="22" spans="1:29" ht="15.75" thickBot="1">
      <c r="A22" s="14">
        <v>508</v>
      </c>
      <c r="B22" s="75" t="s">
        <v>497</v>
      </c>
      <c r="C22" s="75" t="s">
        <v>398</v>
      </c>
      <c r="D22" s="75" t="s">
        <v>498</v>
      </c>
      <c r="E22" s="75" t="s">
        <v>398</v>
      </c>
      <c r="F22" s="75" t="s">
        <v>499</v>
      </c>
      <c r="G22" s="76" t="s">
        <v>58</v>
      </c>
      <c r="H22" s="33">
        <v>171</v>
      </c>
      <c r="I22" s="35">
        <v>500</v>
      </c>
      <c r="J22" s="35">
        <v>126</v>
      </c>
      <c r="K22" s="35">
        <v>33</v>
      </c>
      <c r="L22" s="35">
        <v>80</v>
      </c>
      <c r="M22" s="35">
        <v>183</v>
      </c>
      <c r="N22" s="35">
        <v>11</v>
      </c>
      <c r="O22" s="38">
        <v>65</v>
      </c>
      <c r="P22" s="33">
        <v>55</v>
      </c>
      <c r="Q22" s="35">
        <v>86</v>
      </c>
      <c r="R22" s="35">
        <v>33</v>
      </c>
      <c r="S22" s="35">
        <v>78</v>
      </c>
      <c r="T22" s="35">
        <v>209</v>
      </c>
      <c r="U22" s="35">
        <v>38</v>
      </c>
      <c r="V22" s="35">
        <v>36</v>
      </c>
      <c r="W22" s="38">
        <v>217</v>
      </c>
      <c r="X22" s="89">
        <f t="shared" si="0"/>
        <v>1921</v>
      </c>
      <c r="Y22" s="90">
        <v>18</v>
      </c>
      <c r="Z22" s="92">
        <v>10</v>
      </c>
      <c r="AC22" t="s">
        <v>649</v>
      </c>
    </row>
    <row r="23" spans="1:29" ht="15.75" thickBot="1">
      <c r="A23" s="14">
        <v>505</v>
      </c>
      <c r="B23" s="75" t="s">
        <v>487</v>
      </c>
      <c r="C23" s="75" t="s">
        <v>634</v>
      </c>
      <c r="D23" s="75" t="s">
        <v>488</v>
      </c>
      <c r="E23" s="75" t="s">
        <v>635</v>
      </c>
      <c r="F23" s="75" t="s">
        <v>489</v>
      </c>
      <c r="G23" s="76" t="s">
        <v>58</v>
      </c>
      <c r="H23" s="33">
        <v>215</v>
      </c>
      <c r="I23" s="35">
        <v>131</v>
      </c>
      <c r="J23" s="35">
        <v>114</v>
      </c>
      <c r="K23" s="35">
        <v>103</v>
      </c>
      <c r="L23" s="35">
        <v>55</v>
      </c>
      <c r="M23" s="35">
        <v>194</v>
      </c>
      <c r="N23" s="35">
        <v>33</v>
      </c>
      <c r="O23" s="38">
        <v>78</v>
      </c>
      <c r="P23" s="33">
        <v>184</v>
      </c>
      <c r="Q23" s="35">
        <v>153</v>
      </c>
      <c r="R23" s="35">
        <v>117</v>
      </c>
      <c r="S23" s="35">
        <v>83</v>
      </c>
      <c r="T23" s="35">
        <v>133</v>
      </c>
      <c r="U23" s="35">
        <v>58</v>
      </c>
      <c r="V23" s="35">
        <v>58</v>
      </c>
      <c r="W23" s="38">
        <v>224</v>
      </c>
      <c r="X23" s="89">
        <f t="shared" si="0"/>
        <v>1933</v>
      </c>
      <c r="Y23" s="90">
        <v>19</v>
      </c>
      <c r="Z23" s="92">
        <v>9</v>
      </c>
      <c r="AC23" t="s">
        <v>649</v>
      </c>
    </row>
    <row r="24" spans="1:29" ht="15.75" thickBot="1">
      <c r="A24" s="14">
        <v>532</v>
      </c>
      <c r="B24" s="75" t="s">
        <v>583</v>
      </c>
      <c r="C24" s="75" t="s">
        <v>584</v>
      </c>
      <c r="D24" s="75" t="s">
        <v>56</v>
      </c>
      <c r="E24" s="75" t="s">
        <v>56</v>
      </c>
      <c r="F24" s="75" t="s">
        <v>585</v>
      </c>
      <c r="G24" s="76" t="s">
        <v>255</v>
      </c>
      <c r="H24" s="33">
        <v>83</v>
      </c>
      <c r="I24" s="35">
        <v>152</v>
      </c>
      <c r="J24" s="35">
        <v>111</v>
      </c>
      <c r="K24" s="35">
        <v>192</v>
      </c>
      <c r="L24" s="35">
        <v>94</v>
      </c>
      <c r="M24" s="35">
        <v>164</v>
      </c>
      <c r="N24" s="35">
        <v>108</v>
      </c>
      <c r="O24" s="38">
        <v>250</v>
      </c>
      <c r="P24" s="33">
        <v>19</v>
      </c>
      <c r="Q24" s="35">
        <v>119</v>
      </c>
      <c r="R24" s="35">
        <v>16</v>
      </c>
      <c r="S24" s="35">
        <v>53</v>
      </c>
      <c r="T24" s="35">
        <v>185</v>
      </c>
      <c r="U24" s="35">
        <v>55</v>
      </c>
      <c r="V24" s="35">
        <v>139</v>
      </c>
      <c r="W24" s="38">
        <v>232</v>
      </c>
      <c r="X24" s="89">
        <f t="shared" si="0"/>
        <v>1972</v>
      </c>
      <c r="Y24" s="90">
        <v>20</v>
      </c>
      <c r="Z24" s="92">
        <v>8</v>
      </c>
      <c r="AC24" t="s">
        <v>649</v>
      </c>
    </row>
    <row r="25" spans="1:29" ht="15.75" thickBot="1">
      <c r="A25" s="14">
        <v>530</v>
      </c>
      <c r="B25" s="75" t="s">
        <v>575</v>
      </c>
      <c r="C25" s="75" t="s">
        <v>576</v>
      </c>
      <c r="D25" s="78" t="s">
        <v>577</v>
      </c>
      <c r="E25" s="78" t="s">
        <v>473</v>
      </c>
      <c r="F25" s="75" t="s">
        <v>578</v>
      </c>
      <c r="G25" s="76" t="s">
        <v>236</v>
      </c>
      <c r="H25" s="33">
        <v>156</v>
      </c>
      <c r="I25" s="35">
        <v>111</v>
      </c>
      <c r="J25" s="35">
        <v>105</v>
      </c>
      <c r="K25" s="35">
        <v>200</v>
      </c>
      <c r="L25" s="35">
        <v>80</v>
      </c>
      <c r="M25" s="35">
        <v>163</v>
      </c>
      <c r="N25" s="35">
        <v>0</v>
      </c>
      <c r="O25" s="38">
        <v>170</v>
      </c>
      <c r="P25" s="33">
        <v>0</v>
      </c>
      <c r="Q25" s="35">
        <v>61</v>
      </c>
      <c r="R25" s="35">
        <v>105</v>
      </c>
      <c r="S25" s="35">
        <v>500</v>
      </c>
      <c r="T25" s="35">
        <v>189</v>
      </c>
      <c r="U25" s="35">
        <v>31</v>
      </c>
      <c r="V25" s="35">
        <v>30</v>
      </c>
      <c r="W25" s="38">
        <v>500</v>
      </c>
      <c r="X25" s="89">
        <f t="shared" si="0"/>
        <v>2401</v>
      </c>
      <c r="Y25" s="90">
        <v>21</v>
      </c>
      <c r="Z25" s="92">
        <v>7</v>
      </c>
      <c r="AC25" t="s">
        <v>649</v>
      </c>
    </row>
    <row r="26" spans="1:29" ht="15.75" thickBot="1">
      <c r="A26" s="14">
        <v>514</v>
      </c>
      <c r="B26" s="75" t="s">
        <v>46</v>
      </c>
      <c r="C26" s="75" t="s">
        <v>517</v>
      </c>
      <c r="D26" s="75" t="s">
        <v>518</v>
      </c>
      <c r="E26" s="75" t="s">
        <v>519</v>
      </c>
      <c r="F26" s="75" t="s">
        <v>520</v>
      </c>
      <c r="G26" s="76" t="s">
        <v>73</v>
      </c>
      <c r="H26" s="33">
        <v>211</v>
      </c>
      <c r="I26" s="35">
        <v>133</v>
      </c>
      <c r="J26" s="35">
        <v>95</v>
      </c>
      <c r="K26" s="35">
        <v>115</v>
      </c>
      <c r="L26" s="35">
        <v>117</v>
      </c>
      <c r="M26" s="35">
        <v>112</v>
      </c>
      <c r="N26" s="35">
        <v>11</v>
      </c>
      <c r="O26" s="38">
        <v>234</v>
      </c>
      <c r="P26" s="33">
        <v>180</v>
      </c>
      <c r="Q26" s="35">
        <v>183</v>
      </c>
      <c r="R26" s="35">
        <v>205</v>
      </c>
      <c r="S26" s="35">
        <v>159</v>
      </c>
      <c r="T26" s="35">
        <v>139</v>
      </c>
      <c r="U26" s="35">
        <v>78</v>
      </c>
      <c r="V26" s="35">
        <v>203</v>
      </c>
      <c r="W26" s="38">
        <v>278</v>
      </c>
      <c r="X26" s="89">
        <f t="shared" si="0"/>
        <v>2453</v>
      </c>
      <c r="Y26" s="90">
        <v>22</v>
      </c>
      <c r="Z26" s="92">
        <v>6</v>
      </c>
      <c r="AC26" t="s">
        <v>649</v>
      </c>
    </row>
    <row r="27" spans="1:29" ht="15.75" thickBot="1">
      <c r="A27" s="14">
        <v>526</v>
      </c>
      <c r="B27" s="75" t="s">
        <v>556</v>
      </c>
      <c r="C27" s="75" t="s">
        <v>561</v>
      </c>
      <c r="D27" s="78" t="s">
        <v>562</v>
      </c>
      <c r="E27" s="78" t="s">
        <v>561</v>
      </c>
      <c r="F27" s="75" t="s">
        <v>563</v>
      </c>
      <c r="G27" s="76" t="s">
        <v>117</v>
      </c>
      <c r="H27" s="33">
        <v>209</v>
      </c>
      <c r="I27" s="35">
        <v>165</v>
      </c>
      <c r="J27" s="35">
        <v>120</v>
      </c>
      <c r="K27" s="35">
        <v>62</v>
      </c>
      <c r="L27" s="35">
        <v>191</v>
      </c>
      <c r="M27" s="35">
        <v>203</v>
      </c>
      <c r="N27" s="35">
        <v>74</v>
      </c>
      <c r="O27" s="38">
        <v>237</v>
      </c>
      <c r="P27" s="33">
        <v>208</v>
      </c>
      <c r="Q27" s="35">
        <v>131</v>
      </c>
      <c r="R27" s="35">
        <v>14</v>
      </c>
      <c r="S27" s="35">
        <v>153</v>
      </c>
      <c r="T27" s="35">
        <v>208</v>
      </c>
      <c r="U27" s="35">
        <v>86</v>
      </c>
      <c r="V27" s="35">
        <v>159</v>
      </c>
      <c r="W27" s="38">
        <v>250</v>
      </c>
      <c r="X27" s="89">
        <f t="shared" si="0"/>
        <v>2470</v>
      </c>
      <c r="Y27" s="90">
        <v>23</v>
      </c>
      <c r="Z27" s="92">
        <v>5</v>
      </c>
      <c r="AC27" t="s">
        <v>649</v>
      </c>
    </row>
    <row r="28" spans="1:29" ht="15.75" thickBot="1">
      <c r="A28" s="14">
        <v>528</v>
      </c>
      <c r="B28" s="75" t="s">
        <v>568</v>
      </c>
      <c r="C28" s="75" t="s">
        <v>569</v>
      </c>
      <c r="D28" s="75" t="s">
        <v>570</v>
      </c>
      <c r="E28" s="75" t="s">
        <v>569</v>
      </c>
      <c r="F28" s="75" t="s">
        <v>571</v>
      </c>
      <c r="G28" s="76" t="s">
        <v>236</v>
      </c>
      <c r="H28" s="33">
        <v>500</v>
      </c>
      <c r="I28" s="35">
        <v>100</v>
      </c>
      <c r="J28" s="35">
        <v>100</v>
      </c>
      <c r="K28" s="35">
        <v>25</v>
      </c>
      <c r="L28" s="35">
        <v>180</v>
      </c>
      <c r="M28" s="35">
        <v>174</v>
      </c>
      <c r="N28" s="35">
        <v>5</v>
      </c>
      <c r="O28" s="38">
        <v>58</v>
      </c>
      <c r="P28" s="33">
        <v>40</v>
      </c>
      <c r="Q28" s="35">
        <v>100</v>
      </c>
      <c r="R28" s="35">
        <v>100</v>
      </c>
      <c r="S28" s="35">
        <v>115</v>
      </c>
      <c r="T28" s="35">
        <v>250</v>
      </c>
      <c r="U28" s="35">
        <v>250</v>
      </c>
      <c r="V28" s="35">
        <v>250</v>
      </c>
      <c r="W28" s="38">
        <v>250</v>
      </c>
      <c r="X28" s="89">
        <f t="shared" si="0"/>
        <v>2497</v>
      </c>
      <c r="Y28" s="90">
        <v>24</v>
      </c>
      <c r="Z28" s="92">
        <v>4</v>
      </c>
      <c r="AC28" t="s">
        <v>649</v>
      </c>
    </row>
    <row r="29" spans="1:29" ht="15.75" thickBot="1">
      <c r="A29" s="14">
        <v>504</v>
      </c>
      <c r="B29" s="75" t="s">
        <v>483</v>
      </c>
      <c r="C29" s="75" t="s">
        <v>484</v>
      </c>
      <c r="D29" s="75" t="s">
        <v>120</v>
      </c>
      <c r="E29" s="75" t="s">
        <v>485</v>
      </c>
      <c r="F29" s="75" t="s">
        <v>486</v>
      </c>
      <c r="G29" s="76" t="s">
        <v>10</v>
      </c>
      <c r="H29" s="33">
        <v>182</v>
      </c>
      <c r="I29" s="35">
        <v>171</v>
      </c>
      <c r="J29" s="35">
        <v>108</v>
      </c>
      <c r="K29" s="35">
        <v>100</v>
      </c>
      <c r="L29" s="35">
        <v>500</v>
      </c>
      <c r="M29" s="35">
        <v>168</v>
      </c>
      <c r="N29" s="35">
        <v>178</v>
      </c>
      <c r="O29" s="38">
        <v>53</v>
      </c>
      <c r="P29" s="33">
        <v>172</v>
      </c>
      <c r="Q29" s="35">
        <v>214</v>
      </c>
      <c r="R29" s="35">
        <v>22</v>
      </c>
      <c r="S29" s="35">
        <v>155</v>
      </c>
      <c r="T29" s="35">
        <v>230</v>
      </c>
      <c r="U29" s="35">
        <v>36</v>
      </c>
      <c r="V29" s="35">
        <v>72</v>
      </c>
      <c r="W29" s="38">
        <v>206</v>
      </c>
      <c r="X29" s="89">
        <f t="shared" si="0"/>
        <v>2567</v>
      </c>
      <c r="Y29" s="90">
        <v>25</v>
      </c>
      <c r="Z29" s="92">
        <v>3</v>
      </c>
      <c r="AC29" t="s">
        <v>649</v>
      </c>
    </row>
    <row r="30" spans="1:29" ht="15.75" thickBot="1">
      <c r="A30" s="14">
        <v>502</v>
      </c>
      <c r="B30" s="75" t="s">
        <v>476</v>
      </c>
      <c r="C30" s="75" t="s">
        <v>477</v>
      </c>
      <c r="D30" s="75" t="s">
        <v>56</v>
      </c>
      <c r="E30" s="75" t="s">
        <v>56</v>
      </c>
      <c r="F30" s="75" t="s">
        <v>478</v>
      </c>
      <c r="G30" s="76" t="s">
        <v>10</v>
      </c>
      <c r="H30" s="33">
        <v>187</v>
      </c>
      <c r="I30" s="35">
        <v>114</v>
      </c>
      <c r="J30" s="35">
        <v>112</v>
      </c>
      <c r="K30" s="35">
        <v>29</v>
      </c>
      <c r="L30" s="35">
        <v>290</v>
      </c>
      <c r="M30" s="35">
        <v>253</v>
      </c>
      <c r="N30" s="35">
        <v>72</v>
      </c>
      <c r="O30" s="38">
        <v>253</v>
      </c>
      <c r="P30" s="33">
        <v>15</v>
      </c>
      <c r="Q30" s="35">
        <v>145</v>
      </c>
      <c r="R30" s="35">
        <v>10</v>
      </c>
      <c r="S30" s="35">
        <v>128</v>
      </c>
      <c r="T30" s="35">
        <v>83</v>
      </c>
      <c r="U30" s="35">
        <v>500</v>
      </c>
      <c r="V30" s="35">
        <v>500</v>
      </c>
      <c r="W30" s="38">
        <v>39</v>
      </c>
      <c r="X30" s="89">
        <f t="shared" si="0"/>
        <v>2730</v>
      </c>
      <c r="Y30" s="90">
        <v>26</v>
      </c>
      <c r="Z30" s="92">
        <v>2</v>
      </c>
      <c r="AC30" t="s">
        <v>649</v>
      </c>
    </row>
    <row r="31" spans="1:29" ht="15.75" thickBot="1">
      <c r="A31" s="14">
        <v>510</v>
      </c>
      <c r="B31" s="75" t="s">
        <v>505</v>
      </c>
      <c r="C31" s="75" t="s">
        <v>506</v>
      </c>
      <c r="D31" s="78" t="s">
        <v>507</v>
      </c>
      <c r="E31" s="78" t="s">
        <v>508</v>
      </c>
      <c r="F31" s="75" t="s">
        <v>509</v>
      </c>
      <c r="G31" s="76" t="s">
        <v>198</v>
      </c>
      <c r="H31" s="33">
        <v>500</v>
      </c>
      <c r="I31" s="35">
        <v>108</v>
      </c>
      <c r="J31" s="35">
        <v>500</v>
      </c>
      <c r="K31" s="35">
        <v>225</v>
      </c>
      <c r="L31" s="35">
        <v>73</v>
      </c>
      <c r="M31" s="35">
        <v>164</v>
      </c>
      <c r="N31" s="35">
        <v>25</v>
      </c>
      <c r="O31" s="38">
        <v>120</v>
      </c>
      <c r="P31" s="33">
        <v>206</v>
      </c>
      <c r="Q31" s="35">
        <v>181</v>
      </c>
      <c r="R31" s="35">
        <v>8</v>
      </c>
      <c r="S31" s="35">
        <v>80</v>
      </c>
      <c r="T31" s="35">
        <v>225</v>
      </c>
      <c r="U31" s="35">
        <v>133</v>
      </c>
      <c r="V31" s="35">
        <v>233</v>
      </c>
      <c r="W31" s="38">
        <v>133</v>
      </c>
      <c r="X31" s="89">
        <f t="shared" si="0"/>
        <v>2914</v>
      </c>
      <c r="Y31" s="90">
        <v>27</v>
      </c>
      <c r="Z31" s="92">
        <v>1</v>
      </c>
      <c r="AC31" t="s">
        <v>649</v>
      </c>
    </row>
    <row r="32" spans="1:29" ht="15.75" thickBot="1">
      <c r="A32" s="14">
        <v>517</v>
      </c>
      <c r="B32" s="75" t="s">
        <v>216</v>
      </c>
      <c r="C32" s="75" t="s">
        <v>529</v>
      </c>
      <c r="D32" s="75" t="s">
        <v>530</v>
      </c>
      <c r="E32" s="75" t="s">
        <v>531</v>
      </c>
      <c r="F32" s="75" t="s">
        <v>532</v>
      </c>
      <c r="G32" s="76" t="s">
        <v>82</v>
      </c>
      <c r="H32" s="33">
        <v>179</v>
      </c>
      <c r="I32" s="35">
        <v>178</v>
      </c>
      <c r="J32" s="35">
        <v>158</v>
      </c>
      <c r="K32" s="35">
        <v>246</v>
      </c>
      <c r="L32" s="35">
        <v>203</v>
      </c>
      <c r="M32" s="35">
        <v>275</v>
      </c>
      <c r="N32" s="35">
        <v>40</v>
      </c>
      <c r="O32" s="38">
        <v>258</v>
      </c>
      <c r="P32" s="33">
        <v>214</v>
      </c>
      <c r="Q32" s="35">
        <v>168</v>
      </c>
      <c r="R32" s="35">
        <v>198</v>
      </c>
      <c r="S32" s="35">
        <v>225</v>
      </c>
      <c r="T32" s="35">
        <v>211</v>
      </c>
      <c r="U32" s="35">
        <v>69</v>
      </c>
      <c r="V32" s="35">
        <v>100</v>
      </c>
      <c r="W32" s="38">
        <v>206</v>
      </c>
      <c r="X32" s="89">
        <f t="shared" si="0"/>
        <v>2928</v>
      </c>
      <c r="Y32" s="90">
        <v>28</v>
      </c>
      <c r="Z32" s="92">
        <v>0</v>
      </c>
      <c r="AC32" t="s">
        <v>649</v>
      </c>
    </row>
    <row r="33" spans="1:29" ht="15.75" thickBot="1">
      <c r="A33" s="14">
        <v>534</v>
      </c>
      <c r="B33" s="75" t="s">
        <v>589</v>
      </c>
      <c r="C33" s="75" t="s">
        <v>590</v>
      </c>
      <c r="D33" s="78" t="s">
        <v>583</v>
      </c>
      <c r="E33" s="78" t="s">
        <v>590</v>
      </c>
      <c r="F33" s="75" t="s">
        <v>591</v>
      </c>
      <c r="G33" s="76" t="s">
        <v>255</v>
      </c>
      <c r="H33" s="33">
        <v>500</v>
      </c>
      <c r="I33" s="35">
        <v>131</v>
      </c>
      <c r="J33" s="35">
        <v>130</v>
      </c>
      <c r="K33" s="35">
        <v>254</v>
      </c>
      <c r="L33" s="35">
        <v>91</v>
      </c>
      <c r="M33" s="35">
        <v>250</v>
      </c>
      <c r="N33" s="35">
        <v>70</v>
      </c>
      <c r="O33" s="38">
        <v>107</v>
      </c>
      <c r="P33" s="33">
        <v>55</v>
      </c>
      <c r="Q33" s="35">
        <v>261</v>
      </c>
      <c r="R33" s="35">
        <v>500</v>
      </c>
      <c r="S33" s="35">
        <v>236</v>
      </c>
      <c r="T33" s="35">
        <v>135</v>
      </c>
      <c r="U33" s="35">
        <v>168</v>
      </c>
      <c r="V33" s="35">
        <v>182</v>
      </c>
      <c r="W33" s="38">
        <v>250</v>
      </c>
      <c r="X33" s="89">
        <f t="shared" si="0"/>
        <v>3320</v>
      </c>
      <c r="Y33" s="90">
        <v>29</v>
      </c>
      <c r="Z33" s="92">
        <v>0</v>
      </c>
      <c r="AC33" t="s">
        <v>649</v>
      </c>
    </row>
    <row r="34" spans="1:29" ht="15.75" thickBot="1">
      <c r="A34" s="14">
        <v>516</v>
      </c>
      <c r="B34" s="75" t="s">
        <v>526</v>
      </c>
      <c r="C34" s="75" t="s">
        <v>527</v>
      </c>
      <c r="D34" s="75" t="s">
        <v>56</v>
      </c>
      <c r="E34" s="75" t="s">
        <v>56</v>
      </c>
      <c r="F34" s="75" t="s">
        <v>528</v>
      </c>
      <c r="G34" s="76" t="s">
        <v>73</v>
      </c>
      <c r="H34" s="33">
        <v>200</v>
      </c>
      <c r="I34" s="35">
        <v>500</v>
      </c>
      <c r="J34" s="35">
        <v>500</v>
      </c>
      <c r="K34" s="35">
        <v>200</v>
      </c>
      <c r="L34" s="35">
        <v>257</v>
      </c>
      <c r="M34" s="35">
        <v>230</v>
      </c>
      <c r="N34" s="35">
        <v>106</v>
      </c>
      <c r="O34" s="38">
        <v>177</v>
      </c>
      <c r="P34" s="33">
        <v>150</v>
      </c>
      <c r="Q34" s="35">
        <v>128</v>
      </c>
      <c r="R34" s="35">
        <v>163</v>
      </c>
      <c r="S34" s="35">
        <v>175</v>
      </c>
      <c r="T34" s="35">
        <v>206</v>
      </c>
      <c r="U34" s="35">
        <v>110</v>
      </c>
      <c r="V34" s="35">
        <v>31</v>
      </c>
      <c r="W34" s="38">
        <v>213</v>
      </c>
      <c r="X34" s="89">
        <f t="shared" si="0"/>
        <v>3346</v>
      </c>
      <c r="Y34" s="90">
        <v>30</v>
      </c>
      <c r="Z34" s="92">
        <v>0</v>
      </c>
      <c r="AC34" t="s">
        <v>649</v>
      </c>
    </row>
    <row r="35" spans="1:29" ht="15.75" thickBot="1">
      <c r="A35" s="14">
        <v>536</v>
      </c>
      <c r="B35" s="75" t="s">
        <v>583</v>
      </c>
      <c r="C35" s="75" t="s">
        <v>595</v>
      </c>
      <c r="D35" s="75" t="s">
        <v>56</v>
      </c>
      <c r="E35" s="75" t="s">
        <v>56</v>
      </c>
      <c r="F35" s="75" t="s">
        <v>596</v>
      </c>
      <c r="G35" s="76" t="s">
        <v>255</v>
      </c>
      <c r="H35" s="33">
        <v>500</v>
      </c>
      <c r="I35" s="35">
        <v>105</v>
      </c>
      <c r="J35" s="35">
        <v>123</v>
      </c>
      <c r="K35" s="35">
        <v>275</v>
      </c>
      <c r="L35" s="35">
        <v>231</v>
      </c>
      <c r="M35" s="35">
        <v>237</v>
      </c>
      <c r="N35" s="35">
        <v>3</v>
      </c>
      <c r="O35" s="38">
        <v>165</v>
      </c>
      <c r="P35" s="33">
        <v>168</v>
      </c>
      <c r="Q35" s="35">
        <v>144</v>
      </c>
      <c r="R35" s="35">
        <v>186</v>
      </c>
      <c r="S35" s="35">
        <v>106</v>
      </c>
      <c r="T35" s="35">
        <v>500</v>
      </c>
      <c r="U35" s="35">
        <v>500</v>
      </c>
      <c r="V35" s="35">
        <v>500</v>
      </c>
      <c r="W35" s="38">
        <v>500</v>
      </c>
      <c r="X35" s="89">
        <f t="shared" si="0"/>
        <v>4243</v>
      </c>
      <c r="Y35" s="90">
        <v>31</v>
      </c>
      <c r="Z35" s="92">
        <v>0</v>
      </c>
      <c r="AC35" t="s">
        <v>649</v>
      </c>
    </row>
    <row r="36" spans="1:29" ht="15.75" thickBot="1">
      <c r="A36" s="14">
        <v>522</v>
      </c>
      <c r="B36" s="75" t="s">
        <v>544</v>
      </c>
      <c r="C36" s="75" t="s">
        <v>545</v>
      </c>
      <c r="D36" s="75" t="s">
        <v>298</v>
      </c>
      <c r="E36" s="75" t="s">
        <v>327</v>
      </c>
      <c r="F36" s="75" t="s">
        <v>547</v>
      </c>
      <c r="G36" s="76" t="s">
        <v>101</v>
      </c>
      <c r="H36" s="33">
        <v>500</v>
      </c>
      <c r="I36" s="35">
        <v>500</v>
      </c>
      <c r="J36" s="35">
        <v>500</v>
      </c>
      <c r="K36" s="35">
        <v>500</v>
      </c>
      <c r="L36" s="35">
        <v>500</v>
      </c>
      <c r="M36" s="35">
        <v>175</v>
      </c>
      <c r="N36" s="35">
        <v>500</v>
      </c>
      <c r="O36" s="38">
        <v>78</v>
      </c>
      <c r="P36" s="33">
        <v>186</v>
      </c>
      <c r="Q36" s="35">
        <v>136</v>
      </c>
      <c r="R36" s="35">
        <v>8</v>
      </c>
      <c r="S36" s="35">
        <v>50</v>
      </c>
      <c r="T36" s="35">
        <v>118</v>
      </c>
      <c r="U36" s="35">
        <v>116</v>
      </c>
      <c r="V36" s="35">
        <v>200</v>
      </c>
      <c r="W36" s="38">
        <v>259</v>
      </c>
      <c r="X36" s="89">
        <f t="shared" si="0"/>
        <v>4326</v>
      </c>
      <c r="Y36" s="90">
        <v>32</v>
      </c>
      <c r="Z36" s="92">
        <v>0</v>
      </c>
      <c r="AC36" t="s">
        <v>649</v>
      </c>
    </row>
    <row r="37" spans="1:29" ht="15.75" thickBot="1">
      <c r="A37" s="14">
        <v>518</v>
      </c>
      <c r="B37" s="75" t="s">
        <v>533</v>
      </c>
      <c r="C37" s="75" t="s">
        <v>534</v>
      </c>
      <c r="D37" s="75" t="s">
        <v>535</v>
      </c>
      <c r="E37" s="75" t="s">
        <v>536</v>
      </c>
      <c r="F37" s="75" t="s">
        <v>537</v>
      </c>
      <c r="G37" s="76" t="s">
        <v>82</v>
      </c>
      <c r="H37" s="33">
        <v>87</v>
      </c>
      <c r="I37" s="35">
        <v>103</v>
      </c>
      <c r="J37" s="35">
        <v>100</v>
      </c>
      <c r="K37" s="35">
        <v>103</v>
      </c>
      <c r="L37" s="35">
        <v>219</v>
      </c>
      <c r="M37" s="35">
        <v>179</v>
      </c>
      <c r="N37" s="35">
        <v>33</v>
      </c>
      <c r="O37" s="38">
        <v>72</v>
      </c>
      <c r="P37" s="33">
        <v>500</v>
      </c>
      <c r="Q37" s="35">
        <v>500</v>
      </c>
      <c r="R37" s="35">
        <v>500</v>
      </c>
      <c r="S37" s="35">
        <v>500</v>
      </c>
      <c r="T37" s="35">
        <v>283</v>
      </c>
      <c r="U37" s="35">
        <v>500</v>
      </c>
      <c r="V37" s="35">
        <v>500</v>
      </c>
      <c r="W37" s="38">
        <v>500</v>
      </c>
      <c r="X37" s="89">
        <f t="shared" si="0"/>
        <v>4679</v>
      </c>
      <c r="Y37" s="90">
        <v>33</v>
      </c>
      <c r="Z37" s="92">
        <v>0</v>
      </c>
      <c r="AC37" t="s">
        <v>649</v>
      </c>
    </row>
    <row r="38" spans="1:29" ht="15.75" thickBot="1">
      <c r="A38" s="14">
        <v>515</v>
      </c>
      <c r="B38" s="75" t="s">
        <v>521</v>
      </c>
      <c r="C38" s="75" t="s">
        <v>522</v>
      </c>
      <c r="D38" s="75" t="s">
        <v>523</v>
      </c>
      <c r="E38" s="75" t="s">
        <v>524</v>
      </c>
      <c r="F38" s="75" t="s">
        <v>525</v>
      </c>
      <c r="G38" s="76" t="s">
        <v>73</v>
      </c>
      <c r="H38" s="33">
        <v>203</v>
      </c>
      <c r="I38" s="35">
        <v>500</v>
      </c>
      <c r="J38" s="35">
        <v>203</v>
      </c>
      <c r="K38" s="35">
        <v>500</v>
      </c>
      <c r="L38" s="35">
        <v>206</v>
      </c>
      <c r="M38" s="35">
        <v>500</v>
      </c>
      <c r="N38" s="35">
        <v>200</v>
      </c>
      <c r="O38" s="38">
        <v>263</v>
      </c>
      <c r="P38" s="33">
        <v>186</v>
      </c>
      <c r="Q38" s="35">
        <v>500</v>
      </c>
      <c r="R38" s="35">
        <v>500</v>
      </c>
      <c r="S38" s="35">
        <v>175</v>
      </c>
      <c r="T38" s="35">
        <v>250</v>
      </c>
      <c r="U38" s="35">
        <v>224</v>
      </c>
      <c r="V38" s="35">
        <v>261</v>
      </c>
      <c r="W38" s="38">
        <v>250</v>
      </c>
      <c r="X38" s="89">
        <f t="shared" si="0"/>
        <v>4921</v>
      </c>
      <c r="Y38" s="90">
        <v>34</v>
      </c>
      <c r="Z38" s="92">
        <v>0</v>
      </c>
      <c r="AC38" t="s">
        <v>649</v>
      </c>
    </row>
    <row r="39" spans="1:29" ht="15.75" thickBot="1">
      <c r="A39" s="14">
        <v>537</v>
      </c>
      <c r="B39" s="75" t="s">
        <v>151</v>
      </c>
      <c r="C39" s="75" t="s">
        <v>597</v>
      </c>
      <c r="D39" s="75" t="s">
        <v>151</v>
      </c>
      <c r="E39" s="75" t="s">
        <v>598</v>
      </c>
      <c r="F39" s="75" t="s">
        <v>482</v>
      </c>
      <c r="G39" s="76" t="s">
        <v>122</v>
      </c>
      <c r="H39" s="33">
        <v>500</v>
      </c>
      <c r="I39" s="35">
        <v>500</v>
      </c>
      <c r="J39" s="35">
        <v>500</v>
      </c>
      <c r="K39" s="35">
        <v>500</v>
      </c>
      <c r="L39" s="35">
        <v>219</v>
      </c>
      <c r="M39" s="35">
        <v>130</v>
      </c>
      <c r="N39" s="35">
        <v>21</v>
      </c>
      <c r="O39" s="38">
        <v>500</v>
      </c>
      <c r="P39" s="33">
        <v>500</v>
      </c>
      <c r="Q39" s="35">
        <v>500</v>
      </c>
      <c r="R39" s="35">
        <v>500</v>
      </c>
      <c r="S39" s="35">
        <v>500</v>
      </c>
      <c r="T39" s="35">
        <v>500</v>
      </c>
      <c r="U39" s="35">
        <v>500</v>
      </c>
      <c r="V39" s="35">
        <v>500</v>
      </c>
      <c r="W39" s="38">
        <v>500</v>
      </c>
      <c r="X39" s="89">
        <f t="shared" si="0"/>
        <v>6870</v>
      </c>
      <c r="Y39" s="90">
        <v>35</v>
      </c>
      <c r="Z39" s="92">
        <v>0</v>
      </c>
      <c r="AC39" t="s">
        <v>649</v>
      </c>
    </row>
    <row r="40" spans="1:29" ht="15.75" thickBot="1">
      <c r="A40" s="14">
        <v>525</v>
      </c>
      <c r="B40" s="75" t="s">
        <v>556</v>
      </c>
      <c r="C40" s="75" t="s">
        <v>557</v>
      </c>
      <c r="D40" s="75" t="s">
        <v>558</v>
      </c>
      <c r="E40" s="75" t="s">
        <v>559</v>
      </c>
      <c r="F40" s="75" t="s">
        <v>560</v>
      </c>
      <c r="G40" s="76" t="s">
        <v>117</v>
      </c>
      <c r="H40" s="33">
        <v>500</v>
      </c>
      <c r="I40" s="35">
        <v>500</v>
      </c>
      <c r="J40" s="35">
        <v>133</v>
      </c>
      <c r="K40" s="35">
        <v>500</v>
      </c>
      <c r="L40" s="35">
        <v>500</v>
      </c>
      <c r="M40" s="35">
        <v>500</v>
      </c>
      <c r="N40" s="35">
        <v>500</v>
      </c>
      <c r="O40" s="38">
        <v>206</v>
      </c>
      <c r="P40" s="33">
        <v>500</v>
      </c>
      <c r="Q40" s="35">
        <v>500</v>
      </c>
      <c r="R40" s="35">
        <v>500</v>
      </c>
      <c r="S40" s="35">
        <v>500</v>
      </c>
      <c r="T40" s="35">
        <v>500</v>
      </c>
      <c r="U40" s="35">
        <v>500</v>
      </c>
      <c r="V40" s="35">
        <v>500</v>
      </c>
      <c r="W40" s="38">
        <v>500</v>
      </c>
      <c r="X40" s="89">
        <f t="shared" si="0"/>
        <v>7339</v>
      </c>
      <c r="Y40" s="90">
        <v>36</v>
      </c>
      <c r="Z40" s="92">
        <v>0</v>
      </c>
      <c r="AC40" t="s">
        <v>649</v>
      </c>
    </row>
    <row r="41" spans="1:29" ht="15.75" thickBot="1">
      <c r="A41" s="14">
        <v>506</v>
      </c>
      <c r="B41" s="75" t="s">
        <v>490</v>
      </c>
      <c r="C41" s="75" t="s">
        <v>491</v>
      </c>
      <c r="D41" s="75" t="s">
        <v>492</v>
      </c>
      <c r="E41" s="75" t="s">
        <v>491</v>
      </c>
      <c r="F41" s="75" t="s">
        <v>493</v>
      </c>
      <c r="G41" s="76" t="s">
        <v>58</v>
      </c>
      <c r="H41" s="33">
        <v>500</v>
      </c>
      <c r="I41" s="35">
        <v>500</v>
      </c>
      <c r="J41" s="35">
        <v>109</v>
      </c>
      <c r="K41" s="35">
        <v>500</v>
      </c>
      <c r="L41" s="35">
        <v>500</v>
      </c>
      <c r="M41" s="35">
        <v>500</v>
      </c>
      <c r="N41" s="35">
        <v>500</v>
      </c>
      <c r="O41" s="38">
        <v>500</v>
      </c>
      <c r="P41" s="33">
        <v>500</v>
      </c>
      <c r="Q41" s="35">
        <v>500</v>
      </c>
      <c r="R41" s="35">
        <v>500</v>
      </c>
      <c r="S41" s="35">
        <v>500</v>
      </c>
      <c r="T41" s="35">
        <v>500</v>
      </c>
      <c r="U41" s="35">
        <v>500</v>
      </c>
      <c r="V41" s="35">
        <v>500</v>
      </c>
      <c r="W41" s="38">
        <v>500</v>
      </c>
      <c r="X41" s="89">
        <f t="shared" si="0"/>
        <v>7609</v>
      </c>
      <c r="Y41" s="90">
        <v>37</v>
      </c>
      <c r="Z41" s="92">
        <v>0</v>
      </c>
      <c r="AC41" t="s">
        <v>649</v>
      </c>
    </row>
    <row r="42" spans="1:26" ht="15.75" thickBot="1">
      <c r="A42" s="14">
        <v>509</v>
      </c>
      <c r="B42" s="75" t="s">
        <v>500</v>
      </c>
      <c r="C42" s="75" t="s">
        <v>501</v>
      </c>
      <c r="D42" s="75" t="s">
        <v>502</v>
      </c>
      <c r="E42" s="75" t="s">
        <v>503</v>
      </c>
      <c r="F42" s="75" t="s">
        <v>504</v>
      </c>
      <c r="G42" s="76" t="s">
        <v>198</v>
      </c>
      <c r="H42" s="33">
        <v>500</v>
      </c>
      <c r="I42" s="35">
        <v>500</v>
      </c>
      <c r="J42" s="35">
        <v>500</v>
      </c>
      <c r="K42" s="35">
        <v>500</v>
      </c>
      <c r="L42" s="35">
        <v>151</v>
      </c>
      <c r="M42" s="35">
        <v>500</v>
      </c>
      <c r="N42" s="35">
        <v>500</v>
      </c>
      <c r="O42" s="38">
        <v>500</v>
      </c>
      <c r="P42" s="33">
        <v>500</v>
      </c>
      <c r="Q42" s="35">
        <v>500</v>
      </c>
      <c r="R42" s="35">
        <v>500</v>
      </c>
      <c r="S42" s="35">
        <v>500</v>
      </c>
      <c r="T42" s="35">
        <v>500</v>
      </c>
      <c r="U42" s="35">
        <v>500</v>
      </c>
      <c r="V42" s="35">
        <v>500</v>
      </c>
      <c r="W42" s="38">
        <v>500</v>
      </c>
      <c r="X42" s="89">
        <f t="shared" si="0"/>
        <v>7651</v>
      </c>
      <c r="Y42" s="90">
        <v>38</v>
      </c>
      <c r="Z42" s="92">
        <v>0</v>
      </c>
    </row>
    <row r="43" spans="1:26" ht="15">
      <c r="A43" s="14">
        <v>539</v>
      </c>
      <c r="B43" s="75" t="s">
        <v>601</v>
      </c>
      <c r="C43" s="75" t="s">
        <v>602</v>
      </c>
      <c r="D43" s="78" t="s">
        <v>56</v>
      </c>
      <c r="E43" s="78" t="s">
        <v>56</v>
      </c>
      <c r="F43" s="75" t="s">
        <v>603</v>
      </c>
      <c r="G43" s="76" t="s">
        <v>131</v>
      </c>
      <c r="H43" s="33">
        <v>262</v>
      </c>
      <c r="I43" s="35">
        <v>500</v>
      </c>
      <c r="J43" s="35">
        <v>500</v>
      </c>
      <c r="K43" s="35">
        <v>500</v>
      </c>
      <c r="L43" s="35">
        <v>500</v>
      </c>
      <c r="M43" s="35">
        <v>500</v>
      </c>
      <c r="N43" s="35">
        <v>500</v>
      </c>
      <c r="O43" s="38">
        <v>500</v>
      </c>
      <c r="P43" s="33">
        <v>500</v>
      </c>
      <c r="Q43" s="35">
        <v>500</v>
      </c>
      <c r="R43" s="35">
        <v>500</v>
      </c>
      <c r="S43" s="35">
        <v>500</v>
      </c>
      <c r="T43" s="35">
        <v>500</v>
      </c>
      <c r="U43" s="35">
        <v>500</v>
      </c>
      <c r="V43" s="35">
        <v>500</v>
      </c>
      <c r="W43" s="38">
        <v>500</v>
      </c>
      <c r="X43" s="89">
        <f t="shared" si="0"/>
        <v>7762</v>
      </c>
      <c r="Y43" s="90">
        <v>39</v>
      </c>
      <c r="Z43" s="92">
        <v>0</v>
      </c>
    </row>
  </sheetData>
  <sheetProtection/>
  <mergeCells count="6">
    <mergeCell ref="A2:G2"/>
    <mergeCell ref="H3:O3"/>
    <mergeCell ref="P3:W3"/>
    <mergeCell ref="X3:X4"/>
    <mergeCell ref="B3:C3"/>
    <mergeCell ref="D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1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tabColor rgb="FF00B050"/>
  </sheetPr>
  <dimension ref="A2:C229"/>
  <sheetViews>
    <sheetView zoomScalePageLayoutView="0" workbookViewId="0" topLeftCell="A1">
      <selection activeCell="L25" sqref="L25"/>
    </sheetView>
  </sheetViews>
  <sheetFormatPr defaultColWidth="9.140625" defaultRowHeight="15"/>
  <cols>
    <col min="1" max="3" width="10.7109375" style="0" customWidth="1"/>
  </cols>
  <sheetData>
    <row r="2" ht="15.75" thickBot="1">
      <c r="A2" s="40"/>
    </row>
    <row r="3" spans="1:3" ht="27" thickBot="1">
      <c r="A3" s="122" t="s">
        <v>628</v>
      </c>
      <c r="B3" s="123"/>
      <c r="C3" s="124"/>
    </row>
    <row r="4" spans="1:3" ht="15">
      <c r="A4" s="41" t="s">
        <v>1</v>
      </c>
      <c r="B4" s="41" t="s">
        <v>626</v>
      </c>
      <c r="C4" s="41" t="s">
        <v>0</v>
      </c>
    </row>
    <row r="5" spans="1:3" ht="15.75" thickBot="1">
      <c r="A5" s="19" t="s">
        <v>609</v>
      </c>
      <c r="B5" s="19" t="s">
        <v>627</v>
      </c>
      <c r="C5" s="19" t="s">
        <v>610</v>
      </c>
    </row>
    <row r="6" spans="1:3" ht="15">
      <c r="A6" s="79">
        <v>1</v>
      </c>
      <c r="B6" s="79" t="s">
        <v>58</v>
      </c>
      <c r="C6" s="82">
        <v>212</v>
      </c>
    </row>
    <row r="7" spans="1:3" ht="15">
      <c r="A7" s="80">
        <v>2</v>
      </c>
      <c r="B7" s="80" t="s">
        <v>236</v>
      </c>
      <c r="C7" s="83">
        <v>202</v>
      </c>
    </row>
    <row r="8" spans="1:3" ht="15">
      <c r="A8" s="80">
        <v>3</v>
      </c>
      <c r="B8" s="80" t="s">
        <v>10</v>
      </c>
      <c r="C8" s="83">
        <v>191</v>
      </c>
    </row>
    <row r="9" spans="1:3" ht="15">
      <c r="A9" s="80">
        <v>4</v>
      </c>
      <c r="B9" s="80" t="s">
        <v>101</v>
      </c>
      <c r="C9" s="83">
        <v>173</v>
      </c>
    </row>
    <row r="10" spans="1:3" ht="15">
      <c r="A10" s="80">
        <v>5</v>
      </c>
      <c r="B10" s="80" t="s">
        <v>131</v>
      </c>
      <c r="C10" s="83">
        <v>165</v>
      </c>
    </row>
    <row r="11" spans="1:3" ht="15">
      <c r="A11" s="80">
        <v>6</v>
      </c>
      <c r="B11" s="80" t="s">
        <v>42</v>
      </c>
      <c r="C11" s="83">
        <v>152</v>
      </c>
    </row>
    <row r="12" spans="1:3" ht="15">
      <c r="A12" s="80">
        <v>7</v>
      </c>
      <c r="B12" s="80" t="s">
        <v>117</v>
      </c>
      <c r="C12" s="83">
        <v>119</v>
      </c>
    </row>
    <row r="13" spans="1:3" ht="15">
      <c r="A13" s="80">
        <v>8</v>
      </c>
      <c r="B13" s="80" t="s">
        <v>82</v>
      </c>
      <c r="C13" s="83">
        <v>97</v>
      </c>
    </row>
    <row r="14" spans="1:3" ht="15">
      <c r="A14" s="80">
        <v>9</v>
      </c>
      <c r="B14" s="80" t="s">
        <v>73</v>
      </c>
      <c r="C14" s="83">
        <v>61</v>
      </c>
    </row>
    <row r="15" spans="1:3" ht="15">
      <c r="A15" s="80">
        <v>10</v>
      </c>
      <c r="B15" s="80" t="s">
        <v>255</v>
      </c>
      <c r="C15" s="83">
        <v>61</v>
      </c>
    </row>
    <row r="16" spans="1:3" ht="15">
      <c r="A16" s="80">
        <v>11</v>
      </c>
      <c r="B16" s="80" t="s">
        <v>122</v>
      </c>
      <c r="C16" s="83">
        <v>53</v>
      </c>
    </row>
    <row r="17" spans="1:3" ht="15">
      <c r="A17" s="80">
        <v>12</v>
      </c>
      <c r="B17" s="80" t="s">
        <v>198</v>
      </c>
      <c r="C17" s="83">
        <v>38</v>
      </c>
    </row>
    <row r="18" spans="1:3" ht="15">
      <c r="A18" s="80">
        <v>13</v>
      </c>
      <c r="B18" s="80" t="s">
        <v>55</v>
      </c>
      <c r="C18" s="83">
        <v>15</v>
      </c>
    </row>
    <row r="19" spans="1:3" ht="15">
      <c r="A19" s="80">
        <v>14</v>
      </c>
      <c r="B19" s="80" t="s">
        <v>194</v>
      </c>
      <c r="C19" s="83">
        <v>1</v>
      </c>
    </row>
    <row r="20" spans="1:3" ht="15.75" thickBot="1">
      <c r="A20" s="81">
        <v>15</v>
      </c>
      <c r="B20" s="81" t="s">
        <v>250</v>
      </c>
      <c r="C20" s="84">
        <v>0</v>
      </c>
    </row>
    <row r="40" spans="1:3" ht="15.75" thickBot="1">
      <c r="A40" t="s">
        <v>611</v>
      </c>
      <c r="B40" t="s">
        <v>626</v>
      </c>
      <c r="C40" t="s">
        <v>0</v>
      </c>
    </row>
    <row r="41" spans="1:3" ht="15">
      <c r="A41" s="1">
        <v>110</v>
      </c>
      <c r="B41" s="46" t="s">
        <v>58</v>
      </c>
      <c r="C41">
        <v>30</v>
      </c>
    </row>
    <row r="42" spans="1:3" ht="15">
      <c r="A42" s="7">
        <v>202</v>
      </c>
      <c r="B42" s="55" t="s">
        <v>10</v>
      </c>
      <c r="C42">
        <v>30</v>
      </c>
    </row>
    <row r="43" spans="1:3" ht="15">
      <c r="A43" s="9">
        <v>303</v>
      </c>
      <c r="B43" s="69" t="s">
        <v>10</v>
      </c>
      <c r="C43">
        <v>30</v>
      </c>
    </row>
    <row r="44" spans="1:3" ht="15">
      <c r="A44" s="12">
        <v>427</v>
      </c>
      <c r="B44" s="25" t="s">
        <v>236</v>
      </c>
      <c r="C44">
        <v>30</v>
      </c>
    </row>
    <row r="45" spans="1:3" ht="15">
      <c r="A45" s="14">
        <v>512</v>
      </c>
      <c r="B45" s="76" t="s">
        <v>198</v>
      </c>
      <c r="C45">
        <v>30</v>
      </c>
    </row>
    <row r="46" spans="1:3" ht="15">
      <c r="A46" s="2">
        <v>115</v>
      </c>
      <c r="B46" s="21" t="s">
        <v>82</v>
      </c>
      <c r="C46">
        <v>27</v>
      </c>
    </row>
    <row r="47" spans="1:3" ht="15">
      <c r="A47" s="7">
        <v>209</v>
      </c>
      <c r="B47" s="59" t="s">
        <v>42</v>
      </c>
      <c r="C47">
        <v>27</v>
      </c>
    </row>
    <row r="48" spans="1:3" ht="15">
      <c r="A48" s="9">
        <v>320</v>
      </c>
      <c r="B48" s="69" t="s">
        <v>236</v>
      </c>
      <c r="C48">
        <v>27</v>
      </c>
    </row>
    <row r="49" spans="1:3" ht="15">
      <c r="A49" s="12">
        <v>428</v>
      </c>
      <c r="B49" s="25" t="s">
        <v>236</v>
      </c>
      <c r="C49">
        <v>27</v>
      </c>
    </row>
    <row r="50" spans="1:3" ht="15">
      <c r="A50" s="14">
        <v>535</v>
      </c>
      <c r="B50" s="76" t="s">
        <v>255</v>
      </c>
      <c r="C50">
        <v>27</v>
      </c>
    </row>
    <row r="51" spans="1:3" ht="15">
      <c r="A51" s="2">
        <v>128</v>
      </c>
      <c r="B51" s="21" t="s">
        <v>131</v>
      </c>
      <c r="C51">
        <v>25</v>
      </c>
    </row>
    <row r="52" spans="1:3" ht="15">
      <c r="A52" s="7">
        <v>206</v>
      </c>
      <c r="B52" s="59" t="s">
        <v>42</v>
      </c>
      <c r="C52">
        <v>25</v>
      </c>
    </row>
    <row r="53" spans="1:3" ht="15">
      <c r="A53" s="9">
        <v>310</v>
      </c>
      <c r="B53" s="69" t="s">
        <v>58</v>
      </c>
      <c r="C53">
        <v>25</v>
      </c>
    </row>
    <row r="54" spans="1:3" ht="15">
      <c r="A54" s="12">
        <v>418</v>
      </c>
      <c r="B54" s="25" t="s">
        <v>101</v>
      </c>
      <c r="C54">
        <v>25</v>
      </c>
    </row>
    <row r="55" spans="1:3" ht="15">
      <c r="A55" s="14">
        <v>501</v>
      </c>
      <c r="B55" s="76" t="s">
        <v>10</v>
      </c>
      <c r="C55">
        <v>25</v>
      </c>
    </row>
    <row r="56" spans="1:3" ht="15">
      <c r="A56" s="2">
        <v>123</v>
      </c>
      <c r="B56" s="21" t="s">
        <v>101</v>
      </c>
      <c r="C56">
        <v>24</v>
      </c>
    </row>
    <row r="57" spans="1:3" ht="15">
      <c r="A57" s="7">
        <v>212</v>
      </c>
      <c r="B57" s="55" t="s">
        <v>58</v>
      </c>
      <c r="C57">
        <v>24</v>
      </c>
    </row>
    <row r="58" spans="1:3" ht="15">
      <c r="A58" s="9">
        <v>308</v>
      </c>
      <c r="B58" s="69" t="s">
        <v>58</v>
      </c>
      <c r="C58">
        <v>24</v>
      </c>
    </row>
    <row r="59" spans="1:3" ht="15">
      <c r="A59" s="12">
        <v>402</v>
      </c>
      <c r="B59" s="25" t="s">
        <v>10</v>
      </c>
      <c r="C59">
        <v>24</v>
      </c>
    </row>
    <row r="60" spans="1:3" ht="15">
      <c r="A60" s="14">
        <v>503</v>
      </c>
      <c r="B60" s="76" t="s">
        <v>10</v>
      </c>
      <c r="C60">
        <v>24</v>
      </c>
    </row>
    <row r="61" spans="1:3" ht="15">
      <c r="A61" s="2">
        <v>106</v>
      </c>
      <c r="B61" s="21" t="s">
        <v>42</v>
      </c>
      <c r="C61">
        <v>23</v>
      </c>
    </row>
    <row r="62" spans="1:3" ht="15">
      <c r="A62" s="7">
        <v>228</v>
      </c>
      <c r="B62" s="55" t="s">
        <v>236</v>
      </c>
      <c r="C62">
        <v>23</v>
      </c>
    </row>
    <row r="63" spans="1:3" ht="15">
      <c r="A63" s="9">
        <v>327</v>
      </c>
      <c r="B63" s="69" t="s">
        <v>131</v>
      </c>
      <c r="C63">
        <v>23</v>
      </c>
    </row>
    <row r="64" spans="1:3" ht="15">
      <c r="A64" s="9">
        <v>328</v>
      </c>
      <c r="B64" s="85" t="s">
        <v>640</v>
      </c>
      <c r="C64">
        <v>23</v>
      </c>
    </row>
    <row r="65" spans="1:3" ht="15">
      <c r="A65" s="9">
        <v>329</v>
      </c>
      <c r="B65" s="85" t="s">
        <v>640</v>
      </c>
      <c r="C65">
        <v>23</v>
      </c>
    </row>
    <row r="66" spans="1:3" ht="15">
      <c r="A66" s="9">
        <v>330</v>
      </c>
      <c r="B66" s="85" t="s">
        <v>640</v>
      </c>
      <c r="C66">
        <v>23</v>
      </c>
    </row>
    <row r="67" spans="1:3" ht="15">
      <c r="A67" s="9">
        <v>331</v>
      </c>
      <c r="B67" s="85" t="s">
        <v>640</v>
      </c>
      <c r="C67">
        <v>23</v>
      </c>
    </row>
    <row r="68" spans="1:3" ht="15.75" thickBot="1">
      <c r="A68" s="10">
        <v>332</v>
      </c>
      <c r="B68" s="86" t="s">
        <v>640</v>
      </c>
      <c r="C68">
        <v>23</v>
      </c>
    </row>
    <row r="69" spans="1:3" ht="15">
      <c r="A69" s="11">
        <v>422</v>
      </c>
      <c r="B69" s="23" t="s">
        <v>117</v>
      </c>
      <c r="C69">
        <v>23</v>
      </c>
    </row>
    <row r="70" spans="1:3" ht="15">
      <c r="A70" s="14">
        <v>507</v>
      </c>
      <c r="B70" s="76" t="s">
        <v>58</v>
      </c>
      <c r="C70">
        <v>23</v>
      </c>
    </row>
    <row r="71" spans="1:3" ht="15">
      <c r="A71" s="2">
        <v>126</v>
      </c>
      <c r="B71" s="21" t="s">
        <v>122</v>
      </c>
      <c r="C71">
        <v>22</v>
      </c>
    </row>
    <row r="72" spans="1:3" ht="15">
      <c r="A72" s="7">
        <v>211</v>
      </c>
      <c r="B72" s="55" t="s">
        <v>58</v>
      </c>
      <c r="C72">
        <v>22</v>
      </c>
    </row>
    <row r="73" spans="1:3" ht="15">
      <c r="A73" s="9">
        <v>312</v>
      </c>
      <c r="B73" s="69" t="s">
        <v>58</v>
      </c>
      <c r="C73">
        <v>22</v>
      </c>
    </row>
    <row r="74" spans="1:3" ht="15">
      <c r="A74" s="12">
        <v>425</v>
      </c>
      <c r="B74" s="25" t="s">
        <v>236</v>
      </c>
      <c r="C74">
        <v>22</v>
      </c>
    </row>
    <row r="75" spans="1:3" ht="15">
      <c r="A75" s="14">
        <v>540</v>
      </c>
      <c r="B75" s="76" t="s">
        <v>131</v>
      </c>
      <c r="C75">
        <v>22</v>
      </c>
    </row>
    <row r="76" spans="1:3" ht="15">
      <c r="A76" s="2">
        <v>105</v>
      </c>
      <c r="B76" s="50" t="s">
        <v>42</v>
      </c>
      <c r="C76">
        <v>21</v>
      </c>
    </row>
    <row r="77" spans="1:3" ht="15">
      <c r="A77" s="7">
        <v>222</v>
      </c>
      <c r="B77" s="55" t="s">
        <v>101</v>
      </c>
      <c r="C77">
        <v>21</v>
      </c>
    </row>
    <row r="78" spans="1:3" ht="15">
      <c r="A78" s="9">
        <v>311</v>
      </c>
      <c r="B78" s="69" t="s">
        <v>58</v>
      </c>
      <c r="C78">
        <v>21</v>
      </c>
    </row>
    <row r="79" spans="1:3" ht="15">
      <c r="A79" s="12">
        <v>407</v>
      </c>
      <c r="B79" s="25" t="s">
        <v>58</v>
      </c>
      <c r="C79">
        <v>21</v>
      </c>
    </row>
    <row r="80" spans="1:3" ht="15">
      <c r="A80" s="14">
        <v>538</v>
      </c>
      <c r="B80" s="76" t="s">
        <v>131</v>
      </c>
      <c r="C80">
        <v>21</v>
      </c>
    </row>
    <row r="81" spans="1:3" ht="15">
      <c r="A81" s="2">
        <v>120</v>
      </c>
      <c r="B81" s="21" t="s">
        <v>101</v>
      </c>
      <c r="C81">
        <v>20</v>
      </c>
    </row>
    <row r="82" spans="1:3" ht="15">
      <c r="A82" s="7">
        <v>229</v>
      </c>
      <c r="B82" s="59" t="s">
        <v>236</v>
      </c>
      <c r="C82">
        <v>20</v>
      </c>
    </row>
    <row r="83" spans="1:3" ht="15">
      <c r="A83" s="9">
        <v>315</v>
      </c>
      <c r="B83" s="69" t="s">
        <v>101</v>
      </c>
      <c r="C83">
        <v>20</v>
      </c>
    </row>
    <row r="84" spans="1:3" ht="15">
      <c r="A84" s="12">
        <v>411</v>
      </c>
      <c r="B84" s="25" t="s">
        <v>73</v>
      </c>
      <c r="C84">
        <v>20</v>
      </c>
    </row>
    <row r="85" spans="1:3" ht="15">
      <c r="A85" s="14">
        <v>533</v>
      </c>
      <c r="B85" s="76" t="s">
        <v>255</v>
      </c>
      <c r="C85">
        <v>20</v>
      </c>
    </row>
    <row r="86" spans="1:3" ht="15">
      <c r="A86" s="2">
        <v>112</v>
      </c>
      <c r="B86" s="21" t="s">
        <v>58</v>
      </c>
      <c r="C86">
        <v>19</v>
      </c>
    </row>
    <row r="87" spans="1:3" ht="15">
      <c r="A87" s="7">
        <v>224</v>
      </c>
      <c r="B87" s="55" t="s">
        <v>117</v>
      </c>
      <c r="C87">
        <v>19</v>
      </c>
    </row>
    <row r="88" spans="1:3" ht="15">
      <c r="A88" s="9">
        <v>325</v>
      </c>
      <c r="B88" s="69" t="s">
        <v>131</v>
      </c>
      <c r="C88">
        <v>19</v>
      </c>
    </row>
    <row r="89" spans="1:3" ht="15">
      <c r="A89" s="12">
        <v>414</v>
      </c>
      <c r="B89" s="25" t="s">
        <v>82</v>
      </c>
      <c r="C89">
        <v>19</v>
      </c>
    </row>
    <row r="90" spans="1:3" ht="15">
      <c r="A90" s="14">
        <v>524</v>
      </c>
      <c r="B90" s="76" t="s">
        <v>117</v>
      </c>
      <c r="C90">
        <v>19</v>
      </c>
    </row>
    <row r="91" spans="1:3" ht="15">
      <c r="A91" s="2">
        <v>102</v>
      </c>
      <c r="B91" s="21" t="s">
        <v>10</v>
      </c>
      <c r="C91">
        <v>18</v>
      </c>
    </row>
    <row r="92" spans="1:3" ht="15">
      <c r="A92" s="7">
        <v>214</v>
      </c>
      <c r="B92" s="55" t="s">
        <v>58</v>
      </c>
      <c r="C92">
        <v>18</v>
      </c>
    </row>
    <row r="93" spans="1:3" ht="15">
      <c r="A93" s="9">
        <v>323</v>
      </c>
      <c r="B93" s="69" t="s">
        <v>236</v>
      </c>
      <c r="C93">
        <v>18</v>
      </c>
    </row>
    <row r="94" spans="1:3" ht="15">
      <c r="A94" s="12">
        <v>415</v>
      </c>
      <c r="B94" s="25" t="s">
        <v>82</v>
      </c>
      <c r="C94">
        <v>18</v>
      </c>
    </row>
    <row r="95" spans="1:3" ht="15">
      <c r="A95" s="14">
        <v>527</v>
      </c>
      <c r="B95" s="76" t="s">
        <v>236</v>
      </c>
      <c r="C95">
        <v>18</v>
      </c>
    </row>
    <row r="96" spans="1:3" ht="15">
      <c r="A96" s="2">
        <v>122</v>
      </c>
      <c r="B96" s="21" t="s">
        <v>101</v>
      </c>
      <c r="C96">
        <v>17</v>
      </c>
    </row>
    <row r="97" spans="1:3" ht="15">
      <c r="A97" s="7">
        <v>219</v>
      </c>
      <c r="B97" s="59" t="s">
        <v>101</v>
      </c>
      <c r="C97">
        <v>17</v>
      </c>
    </row>
    <row r="98" spans="1:3" ht="15">
      <c r="A98" s="9">
        <v>309</v>
      </c>
      <c r="B98" s="69" t="s">
        <v>58</v>
      </c>
      <c r="C98">
        <v>17</v>
      </c>
    </row>
    <row r="99" spans="1:3" ht="15">
      <c r="A99" s="12">
        <v>408</v>
      </c>
      <c r="B99" s="25" t="s">
        <v>58</v>
      </c>
      <c r="C99">
        <v>17</v>
      </c>
    </row>
    <row r="100" spans="1:3" ht="15">
      <c r="A100" s="14">
        <v>529</v>
      </c>
      <c r="B100" s="76" t="s">
        <v>236</v>
      </c>
      <c r="C100">
        <v>17</v>
      </c>
    </row>
    <row r="101" spans="1:3" ht="15">
      <c r="A101" s="2">
        <v>124</v>
      </c>
      <c r="B101" s="21" t="s">
        <v>117</v>
      </c>
      <c r="C101">
        <v>16</v>
      </c>
    </row>
    <row r="102" spans="1:3" ht="15">
      <c r="A102" s="9">
        <v>322</v>
      </c>
      <c r="B102" s="69" t="s">
        <v>236</v>
      </c>
      <c r="C102">
        <v>16</v>
      </c>
    </row>
    <row r="103" spans="1:3" ht="15">
      <c r="A103" s="12">
        <v>426</v>
      </c>
      <c r="B103" s="25" t="s">
        <v>236</v>
      </c>
      <c r="C103">
        <v>16</v>
      </c>
    </row>
    <row r="104" spans="1:3" ht="15">
      <c r="A104" s="14">
        <v>519</v>
      </c>
      <c r="B104" s="76" t="s">
        <v>101</v>
      </c>
      <c r="C104">
        <v>16</v>
      </c>
    </row>
    <row r="105" spans="1:3" ht="15">
      <c r="A105" s="2">
        <v>108</v>
      </c>
      <c r="B105" s="50" t="s">
        <v>55</v>
      </c>
      <c r="C105">
        <v>15</v>
      </c>
    </row>
    <row r="106" spans="1:3" ht="15">
      <c r="A106" s="7">
        <v>240</v>
      </c>
      <c r="B106" s="59" t="s">
        <v>131</v>
      </c>
      <c r="C106">
        <v>15</v>
      </c>
    </row>
    <row r="107" spans="1:3" ht="15">
      <c r="A107" s="9">
        <v>324</v>
      </c>
      <c r="B107" s="69" t="s">
        <v>236</v>
      </c>
      <c r="C107">
        <v>15</v>
      </c>
    </row>
    <row r="108" spans="1:3" ht="15">
      <c r="A108" s="12">
        <v>429</v>
      </c>
      <c r="B108" s="25" t="s">
        <v>122</v>
      </c>
      <c r="C108">
        <v>15</v>
      </c>
    </row>
    <row r="109" spans="1:3" ht="15">
      <c r="A109" s="14">
        <v>541</v>
      </c>
      <c r="B109" s="76" t="s">
        <v>131</v>
      </c>
      <c r="C109">
        <v>15</v>
      </c>
    </row>
    <row r="110" spans="1:3" ht="15">
      <c r="A110" s="14">
        <v>542</v>
      </c>
      <c r="B110" s="87" t="s">
        <v>640</v>
      </c>
      <c r="C110">
        <v>15</v>
      </c>
    </row>
    <row r="111" spans="1:3" ht="15">
      <c r="A111" s="14">
        <v>543</v>
      </c>
      <c r="B111" s="87" t="s">
        <v>640</v>
      </c>
      <c r="C111">
        <v>15</v>
      </c>
    </row>
    <row r="112" spans="1:3" ht="15">
      <c r="A112" s="14">
        <v>544</v>
      </c>
      <c r="B112" s="87" t="s">
        <v>640</v>
      </c>
      <c r="C112">
        <v>15</v>
      </c>
    </row>
    <row r="113" spans="1:3" ht="15">
      <c r="A113" s="14">
        <v>545</v>
      </c>
      <c r="B113" s="87" t="s">
        <v>640</v>
      </c>
      <c r="C113">
        <v>15</v>
      </c>
    </row>
    <row r="114" spans="1:3" ht="15">
      <c r="A114" s="14">
        <v>546</v>
      </c>
      <c r="B114" s="87" t="s">
        <v>640</v>
      </c>
      <c r="C114">
        <v>15</v>
      </c>
    </row>
    <row r="115" spans="1:3" ht="15.75" thickBot="1">
      <c r="A115" s="5">
        <v>125</v>
      </c>
      <c r="B115" s="48" t="s">
        <v>122</v>
      </c>
      <c r="C115">
        <v>14</v>
      </c>
    </row>
    <row r="116" spans="1:3" ht="15">
      <c r="A116" s="6">
        <v>226</v>
      </c>
      <c r="B116" s="57" t="s">
        <v>117</v>
      </c>
      <c r="C116">
        <v>14</v>
      </c>
    </row>
    <row r="117" spans="1:3" ht="15">
      <c r="A117" s="9">
        <v>305</v>
      </c>
      <c r="B117" s="69" t="s">
        <v>10</v>
      </c>
      <c r="C117">
        <v>14</v>
      </c>
    </row>
    <row r="118" spans="1:3" ht="15">
      <c r="A118" s="12">
        <v>404</v>
      </c>
      <c r="B118" s="25" t="s">
        <v>42</v>
      </c>
      <c r="C118">
        <v>14</v>
      </c>
    </row>
    <row r="119" spans="1:3" ht="15">
      <c r="A119" s="14">
        <v>531</v>
      </c>
      <c r="B119" s="76" t="s">
        <v>236</v>
      </c>
      <c r="C119">
        <v>14</v>
      </c>
    </row>
    <row r="120" spans="1:3" ht="15">
      <c r="A120" s="2">
        <v>101</v>
      </c>
      <c r="B120" s="21" t="s">
        <v>10</v>
      </c>
      <c r="C120">
        <v>13</v>
      </c>
    </row>
    <row r="121" spans="1:3" ht="15">
      <c r="A121" s="7">
        <v>231</v>
      </c>
      <c r="B121" s="3" t="s">
        <v>236</v>
      </c>
      <c r="C121">
        <v>13</v>
      </c>
    </row>
    <row r="122" spans="1:3" ht="15">
      <c r="A122" s="9">
        <v>301</v>
      </c>
      <c r="B122" s="69" t="s">
        <v>10</v>
      </c>
      <c r="C122">
        <v>13</v>
      </c>
    </row>
    <row r="123" spans="1:3" ht="15">
      <c r="A123" s="12">
        <v>430</v>
      </c>
      <c r="B123" s="25" t="s">
        <v>131</v>
      </c>
      <c r="C123">
        <v>13</v>
      </c>
    </row>
    <row r="124" spans="1:3" ht="15">
      <c r="A124" s="14">
        <v>520</v>
      </c>
      <c r="B124" s="76" t="s">
        <v>101</v>
      </c>
      <c r="C124">
        <v>13</v>
      </c>
    </row>
    <row r="125" spans="1:3" ht="15">
      <c r="A125" s="2">
        <v>127</v>
      </c>
      <c r="B125" s="21" t="s">
        <v>131</v>
      </c>
      <c r="C125">
        <v>12</v>
      </c>
    </row>
    <row r="126" spans="1:3" ht="15">
      <c r="A126" s="7">
        <v>210</v>
      </c>
      <c r="B126" s="59" t="s">
        <v>42</v>
      </c>
      <c r="C126">
        <v>12</v>
      </c>
    </row>
    <row r="127" spans="1:3" ht="15">
      <c r="A127" s="9">
        <v>321</v>
      </c>
      <c r="B127" s="69" t="s">
        <v>236</v>
      </c>
      <c r="C127">
        <v>12</v>
      </c>
    </row>
    <row r="128" spans="1:3" ht="15">
      <c r="A128" s="12">
        <v>405</v>
      </c>
      <c r="B128" s="25" t="s">
        <v>58</v>
      </c>
      <c r="C128">
        <v>12</v>
      </c>
    </row>
    <row r="129" spans="1:3" ht="15">
      <c r="A129" s="14">
        <v>521</v>
      </c>
      <c r="B129" s="76" t="s">
        <v>101</v>
      </c>
      <c r="C129">
        <v>12</v>
      </c>
    </row>
    <row r="130" spans="1:3" ht="15">
      <c r="A130" s="2">
        <v>107</v>
      </c>
      <c r="B130" s="50" t="s">
        <v>42</v>
      </c>
      <c r="C130">
        <v>11</v>
      </c>
    </row>
    <row r="131" spans="1:3" ht="15">
      <c r="A131" s="7">
        <v>218</v>
      </c>
      <c r="B131" s="55" t="s">
        <v>82</v>
      </c>
      <c r="C131">
        <v>11</v>
      </c>
    </row>
    <row r="132" spans="1:3" ht="15">
      <c r="A132" s="9">
        <v>302</v>
      </c>
      <c r="B132" s="69" t="s">
        <v>10</v>
      </c>
      <c r="C132">
        <v>11</v>
      </c>
    </row>
    <row r="133" spans="1:3" ht="15">
      <c r="A133" s="12">
        <v>403</v>
      </c>
      <c r="B133" s="25" t="s">
        <v>10</v>
      </c>
      <c r="C133">
        <v>11</v>
      </c>
    </row>
    <row r="134" spans="1:3" ht="15">
      <c r="A134" s="14">
        <v>523</v>
      </c>
      <c r="B134" s="76" t="s">
        <v>101</v>
      </c>
      <c r="C134">
        <v>11</v>
      </c>
    </row>
    <row r="135" spans="1:3" ht="15">
      <c r="A135" s="2">
        <v>103</v>
      </c>
      <c r="B135" s="21" t="s">
        <v>10</v>
      </c>
      <c r="C135">
        <v>10</v>
      </c>
    </row>
    <row r="136" spans="1:3" ht="15">
      <c r="A136" s="7">
        <v>223</v>
      </c>
      <c r="B136" s="55" t="s">
        <v>117</v>
      </c>
      <c r="C136">
        <v>10</v>
      </c>
    </row>
    <row r="137" spans="1:3" ht="15">
      <c r="A137" s="9">
        <v>306</v>
      </c>
      <c r="B137" s="69" t="s">
        <v>42</v>
      </c>
      <c r="C137">
        <v>10</v>
      </c>
    </row>
    <row r="138" spans="1:3" ht="15">
      <c r="A138" s="12">
        <v>421</v>
      </c>
      <c r="B138" s="25" t="s">
        <v>117</v>
      </c>
      <c r="C138">
        <v>10</v>
      </c>
    </row>
    <row r="139" spans="1:3" ht="15">
      <c r="A139" s="14">
        <v>508</v>
      </c>
      <c r="B139" s="76" t="s">
        <v>58</v>
      </c>
      <c r="C139">
        <v>10</v>
      </c>
    </row>
    <row r="140" spans="1:3" ht="15">
      <c r="A140" s="2">
        <v>111</v>
      </c>
      <c r="B140" s="21" t="s">
        <v>58</v>
      </c>
      <c r="C140">
        <v>9</v>
      </c>
    </row>
    <row r="141" spans="1:3" ht="15">
      <c r="A141" s="7">
        <v>204</v>
      </c>
      <c r="B141" s="59" t="s">
        <v>10</v>
      </c>
      <c r="C141">
        <v>9</v>
      </c>
    </row>
    <row r="142" spans="1:3" ht="15">
      <c r="A142" s="9">
        <v>307</v>
      </c>
      <c r="B142" s="69" t="s">
        <v>42</v>
      </c>
      <c r="C142">
        <v>9</v>
      </c>
    </row>
    <row r="143" spans="1:3" ht="15">
      <c r="A143" s="12">
        <v>413</v>
      </c>
      <c r="B143" s="25" t="s">
        <v>73</v>
      </c>
      <c r="C143">
        <v>9</v>
      </c>
    </row>
    <row r="144" spans="1:3" ht="15">
      <c r="A144" s="14">
        <v>505</v>
      </c>
      <c r="B144" s="76" t="s">
        <v>58</v>
      </c>
      <c r="C144">
        <v>9</v>
      </c>
    </row>
    <row r="145" spans="1:3" ht="15">
      <c r="A145" s="2">
        <v>118</v>
      </c>
      <c r="B145" s="21" t="s">
        <v>82</v>
      </c>
      <c r="C145">
        <v>8</v>
      </c>
    </row>
    <row r="146" spans="1:3" ht="15">
      <c r="A146" s="7">
        <v>217</v>
      </c>
      <c r="B146" s="55" t="s">
        <v>73</v>
      </c>
      <c r="C146">
        <v>8</v>
      </c>
    </row>
    <row r="147" spans="1:3" ht="15.75" thickBot="1">
      <c r="A147" s="10">
        <v>304</v>
      </c>
      <c r="B147" s="70" t="s">
        <v>10</v>
      </c>
      <c r="C147">
        <v>8</v>
      </c>
    </row>
    <row r="148" spans="1:3" ht="15">
      <c r="A148" s="11">
        <v>417</v>
      </c>
      <c r="B148" s="23" t="s">
        <v>101</v>
      </c>
      <c r="C148">
        <v>8</v>
      </c>
    </row>
    <row r="149" spans="1:3" ht="15">
      <c r="A149" s="14">
        <v>532</v>
      </c>
      <c r="B149" s="76" t="s">
        <v>255</v>
      </c>
      <c r="C149">
        <v>8</v>
      </c>
    </row>
    <row r="150" spans="1:3" ht="15">
      <c r="A150" s="2">
        <v>113</v>
      </c>
      <c r="B150" s="21" t="s">
        <v>73</v>
      </c>
      <c r="C150">
        <v>7</v>
      </c>
    </row>
    <row r="151" spans="1:3" ht="15">
      <c r="A151" s="7">
        <v>216</v>
      </c>
      <c r="B151" s="59" t="s">
        <v>198</v>
      </c>
      <c r="C151">
        <v>7</v>
      </c>
    </row>
    <row r="152" spans="1:3" ht="15">
      <c r="A152" s="9">
        <v>326</v>
      </c>
      <c r="B152" s="69" t="s">
        <v>131</v>
      </c>
      <c r="C152">
        <v>7</v>
      </c>
    </row>
    <row r="153" spans="1:3" ht="15">
      <c r="A153" s="14">
        <v>530</v>
      </c>
      <c r="B153" s="76" t="s">
        <v>236</v>
      </c>
      <c r="C153">
        <v>7</v>
      </c>
    </row>
    <row r="154" spans="1:3" ht="15">
      <c r="A154" s="2">
        <v>119</v>
      </c>
      <c r="B154" s="21" t="s">
        <v>82</v>
      </c>
      <c r="C154">
        <v>6</v>
      </c>
    </row>
    <row r="155" spans="1:3" ht="15">
      <c r="A155" s="7">
        <v>234</v>
      </c>
      <c r="B155" s="55" t="s">
        <v>255</v>
      </c>
      <c r="C155">
        <v>6</v>
      </c>
    </row>
    <row r="156" spans="1:3" ht="15">
      <c r="A156" s="9">
        <v>316</v>
      </c>
      <c r="B156" s="69" t="s">
        <v>101</v>
      </c>
      <c r="C156">
        <v>6</v>
      </c>
    </row>
    <row r="157" spans="1:3" ht="15">
      <c r="A157" s="12">
        <v>412</v>
      </c>
      <c r="B157" s="25" t="s">
        <v>73</v>
      </c>
      <c r="C157">
        <v>6</v>
      </c>
    </row>
    <row r="158" spans="1:3" ht="15">
      <c r="A158" s="14">
        <v>514</v>
      </c>
      <c r="B158" s="76" t="s">
        <v>73</v>
      </c>
      <c r="C158">
        <v>6</v>
      </c>
    </row>
    <row r="159" spans="1:3" ht="15">
      <c r="A159" s="2">
        <v>104</v>
      </c>
      <c r="B159" s="21" t="s">
        <v>10</v>
      </c>
      <c r="C159">
        <v>5</v>
      </c>
    </row>
    <row r="160" spans="1:3" ht="15">
      <c r="A160" s="7">
        <v>205</v>
      </c>
      <c r="B160" s="3" t="s">
        <v>10</v>
      </c>
      <c r="C160">
        <v>5</v>
      </c>
    </row>
    <row r="161" spans="1:3" ht="15">
      <c r="A161" s="12">
        <v>406</v>
      </c>
      <c r="B161" s="25" t="s">
        <v>58</v>
      </c>
      <c r="C161">
        <v>5</v>
      </c>
    </row>
    <row r="162" spans="1:3" ht="15">
      <c r="A162" s="14">
        <v>526</v>
      </c>
      <c r="B162" s="76" t="s">
        <v>117</v>
      </c>
      <c r="C162">
        <v>5</v>
      </c>
    </row>
    <row r="163" spans="1:3" ht="15">
      <c r="A163" s="2">
        <v>117</v>
      </c>
      <c r="B163" s="50" t="s">
        <v>82</v>
      </c>
      <c r="C163">
        <v>4</v>
      </c>
    </row>
    <row r="164" spans="1:3" ht="15">
      <c r="A164" s="7">
        <v>241</v>
      </c>
      <c r="B164" s="55" t="s">
        <v>131</v>
      </c>
      <c r="C164">
        <v>4</v>
      </c>
    </row>
    <row r="165" spans="1:3" ht="15">
      <c r="A165" s="9">
        <v>318</v>
      </c>
      <c r="B165" s="69" t="s">
        <v>101</v>
      </c>
      <c r="C165">
        <v>4</v>
      </c>
    </row>
    <row r="166" spans="1:3" ht="15">
      <c r="A166" s="12">
        <v>401</v>
      </c>
      <c r="B166" s="25" t="s">
        <v>10</v>
      </c>
      <c r="C166">
        <v>4</v>
      </c>
    </row>
    <row r="167" spans="1:3" ht="15">
      <c r="A167" s="14">
        <v>528</v>
      </c>
      <c r="B167" s="76" t="s">
        <v>236</v>
      </c>
      <c r="C167">
        <v>4</v>
      </c>
    </row>
    <row r="168" spans="1:3" ht="15">
      <c r="A168" s="2">
        <v>114</v>
      </c>
      <c r="B168" s="21" t="s">
        <v>73</v>
      </c>
      <c r="C168">
        <v>3</v>
      </c>
    </row>
    <row r="169" spans="1:3" ht="15">
      <c r="A169" s="7">
        <v>242</v>
      </c>
      <c r="B169" s="55" t="s">
        <v>131</v>
      </c>
      <c r="C169">
        <v>3</v>
      </c>
    </row>
    <row r="170" spans="1:3" ht="15">
      <c r="A170" s="7">
        <v>243</v>
      </c>
      <c r="B170" s="4" t="s">
        <v>640</v>
      </c>
      <c r="C170">
        <v>3</v>
      </c>
    </row>
    <row r="171" spans="1:3" ht="15">
      <c r="A171" s="7">
        <v>244</v>
      </c>
      <c r="B171" s="4" t="s">
        <v>640</v>
      </c>
      <c r="C171">
        <v>3</v>
      </c>
    </row>
    <row r="172" spans="1:3" ht="15">
      <c r="A172" s="7">
        <v>245</v>
      </c>
      <c r="B172" s="4" t="s">
        <v>640</v>
      </c>
      <c r="C172">
        <v>3</v>
      </c>
    </row>
    <row r="173" spans="1:3" ht="15">
      <c r="A173" s="7">
        <v>246</v>
      </c>
      <c r="B173" s="4" t="s">
        <v>640</v>
      </c>
      <c r="C173">
        <v>3</v>
      </c>
    </row>
    <row r="174" spans="1:3" ht="15">
      <c r="A174" s="7">
        <v>247</v>
      </c>
      <c r="B174" s="4" t="s">
        <v>640</v>
      </c>
      <c r="C174">
        <v>3</v>
      </c>
    </row>
    <row r="175" spans="1:3" ht="15">
      <c r="A175" s="9">
        <v>317</v>
      </c>
      <c r="B175" s="69" t="s">
        <v>101</v>
      </c>
      <c r="C175">
        <v>3</v>
      </c>
    </row>
    <row r="176" spans="1:3" ht="15">
      <c r="A176" s="12">
        <v>423</v>
      </c>
      <c r="B176" s="25" t="s">
        <v>117</v>
      </c>
      <c r="C176">
        <v>3</v>
      </c>
    </row>
    <row r="177" spans="1:3" ht="15">
      <c r="A177" s="14">
        <v>504</v>
      </c>
      <c r="B177" s="76" t="s">
        <v>10</v>
      </c>
      <c r="C177">
        <v>3</v>
      </c>
    </row>
    <row r="178" spans="1:3" ht="15">
      <c r="A178" s="2">
        <v>116</v>
      </c>
      <c r="B178" s="21" t="s">
        <v>82</v>
      </c>
      <c r="C178">
        <v>2</v>
      </c>
    </row>
    <row r="179" spans="1:3" ht="15">
      <c r="A179" s="7">
        <v>238</v>
      </c>
      <c r="B179" s="59" t="s">
        <v>122</v>
      </c>
      <c r="C179">
        <v>2</v>
      </c>
    </row>
    <row r="180" spans="1:3" ht="15">
      <c r="A180" s="9">
        <v>313</v>
      </c>
      <c r="B180" s="69" t="s">
        <v>73</v>
      </c>
      <c r="C180">
        <v>2</v>
      </c>
    </row>
    <row r="181" spans="1:3" ht="15">
      <c r="A181" s="12">
        <v>416</v>
      </c>
      <c r="B181" s="25" t="s">
        <v>82</v>
      </c>
      <c r="C181">
        <v>2</v>
      </c>
    </row>
    <row r="182" spans="1:3" ht="15">
      <c r="A182" s="14">
        <v>502</v>
      </c>
      <c r="B182" s="76" t="s">
        <v>10</v>
      </c>
      <c r="C182">
        <v>2</v>
      </c>
    </row>
    <row r="183" spans="1:3" ht="15.75" thickBot="1">
      <c r="A183" s="5">
        <v>121</v>
      </c>
      <c r="B183" s="48" t="s">
        <v>101</v>
      </c>
      <c r="C183">
        <v>1</v>
      </c>
    </row>
    <row r="184" spans="1:3" ht="15">
      <c r="A184" s="6">
        <v>215</v>
      </c>
      <c r="B184" s="57" t="s">
        <v>194</v>
      </c>
      <c r="C184">
        <v>1</v>
      </c>
    </row>
    <row r="185" spans="1:3" ht="15">
      <c r="A185" s="9">
        <v>314</v>
      </c>
      <c r="B185" s="72" t="s">
        <v>82</v>
      </c>
      <c r="C185">
        <v>1</v>
      </c>
    </row>
    <row r="186" spans="1:3" ht="15">
      <c r="A186" s="12">
        <v>431</v>
      </c>
      <c r="B186" s="25" t="s">
        <v>131</v>
      </c>
      <c r="C186">
        <v>1</v>
      </c>
    </row>
    <row r="187" spans="1:3" ht="15">
      <c r="A187" s="12">
        <v>432</v>
      </c>
      <c r="B187" s="25" t="s">
        <v>640</v>
      </c>
      <c r="C187">
        <v>1</v>
      </c>
    </row>
    <row r="188" spans="1:3" ht="15">
      <c r="A188" s="12">
        <v>433</v>
      </c>
      <c r="B188" s="25" t="s">
        <v>640</v>
      </c>
      <c r="C188">
        <v>1</v>
      </c>
    </row>
    <row r="189" spans="1:3" ht="15">
      <c r="A189" s="12">
        <v>434</v>
      </c>
      <c r="B189" s="25" t="s">
        <v>640</v>
      </c>
      <c r="C189">
        <v>1</v>
      </c>
    </row>
    <row r="190" spans="1:3" ht="15">
      <c r="A190" s="12">
        <v>435</v>
      </c>
      <c r="B190" s="25" t="s">
        <v>640</v>
      </c>
      <c r="C190">
        <v>1</v>
      </c>
    </row>
    <row r="191" spans="1:3" ht="15">
      <c r="A191" s="12">
        <v>436</v>
      </c>
      <c r="B191" s="25" t="s">
        <v>640</v>
      </c>
      <c r="C191">
        <v>1</v>
      </c>
    </row>
    <row r="192" spans="1:3" ht="15">
      <c r="A192" s="14">
        <v>510</v>
      </c>
      <c r="B192" s="76" t="s">
        <v>198</v>
      </c>
      <c r="C192">
        <v>1</v>
      </c>
    </row>
    <row r="193" spans="1:3" ht="15">
      <c r="A193" s="2">
        <v>109</v>
      </c>
      <c r="B193" s="21" t="s">
        <v>58</v>
      </c>
      <c r="C193">
        <v>0</v>
      </c>
    </row>
    <row r="194" spans="1:3" ht="15">
      <c r="A194" s="7">
        <v>201</v>
      </c>
      <c r="B194" s="59" t="s">
        <v>10</v>
      </c>
      <c r="C194">
        <v>0</v>
      </c>
    </row>
    <row r="195" spans="1:3" ht="15">
      <c r="A195" s="7">
        <v>203</v>
      </c>
      <c r="B195" s="55" t="s">
        <v>10</v>
      </c>
      <c r="C195">
        <v>0</v>
      </c>
    </row>
    <row r="196" spans="1:3" ht="15">
      <c r="A196" s="7">
        <v>207</v>
      </c>
      <c r="B196" s="59" t="s">
        <v>42</v>
      </c>
      <c r="C196">
        <v>0</v>
      </c>
    </row>
    <row r="197" spans="1:3" ht="15">
      <c r="A197" s="7">
        <v>208</v>
      </c>
      <c r="B197" s="3" t="s">
        <v>42</v>
      </c>
      <c r="C197">
        <v>0</v>
      </c>
    </row>
    <row r="198" spans="1:3" ht="15">
      <c r="A198" s="7">
        <v>213</v>
      </c>
      <c r="B198" s="55" t="s">
        <v>58</v>
      </c>
      <c r="C198">
        <v>0</v>
      </c>
    </row>
    <row r="199" spans="1:3" ht="15">
      <c r="A199" s="7">
        <v>220</v>
      </c>
      <c r="B199" s="59" t="s">
        <v>101</v>
      </c>
      <c r="C199">
        <v>0</v>
      </c>
    </row>
    <row r="200" spans="1:3" ht="15">
      <c r="A200" s="7">
        <v>221</v>
      </c>
      <c r="B200" s="59" t="s">
        <v>101</v>
      </c>
      <c r="C200">
        <v>0</v>
      </c>
    </row>
    <row r="201" spans="1:3" ht="15">
      <c r="A201" s="7">
        <v>225</v>
      </c>
      <c r="B201" s="55" t="s">
        <v>117</v>
      </c>
      <c r="C201">
        <v>0</v>
      </c>
    </row>
    <row r="202" spans="1:3" ht="15">
      <c r="A202" s="7">
        <v>227</v>
      </c>
      <c r="B202" s="59" t="s">
        <v>117</v>
      </c>
      <c r="C202">
        <v>0</v>
      </c>
    </row>
    <row r="203" spans="1:3" ht="15">
      <c r="A203" s="7">
        <v>230</v>
      </c>
      <c r="B203" s="55" t="s">
        <v>236</v>
      </c>
      <c r="C203">
        <v>0</v>
      </c>
    </row>
    <row r="204" spans="1:3" ht="15">
      <c r="A204" s="7">
        <v>232</v>
      </c>
      <c r="B204" s="55" t="s">
        <v>250</v>
      </c>
      <c r="C204">
        <v>0</v>
      </c>
    </row>
    <row r="205" spans="1:3" ht="15">
      <c r="A205" s="7">
        <v>233</v>
      </c>
      <c r="B205" s="55" t="s">
        <v>255</v>
      </c>
      <c r="C205">
        <v>0</v>
      </c>
    </row>
    <row r="206" spans="1:3" ht="15">
      <c r="A206" s="7">
        <v>235</v>
      </c>
      <c r="B206" s="59" t="s">
        <v>255</v>
      </c>
      <c r="C206">
        <v>0</v>
      </c>
    </row>
    <row r="207" spans="1:3" ht="15">
      <c r="A207" s="7">
        <v>236</v>
      </c>
      <c r="B207" s="59" t="s">
        <v>122</v>
      </c>
      <c r="C207">
        <v>0</v>
      </c>
    </row>
    <row r="208" spans="1:3" ht="15">
      <c r="A208" s="7">
        <v>237</v>
      </c>
      <c r="B208" s="59" t="s">
        <v>122</v>
      </c>
      <c r="C208">
        <v>0</v>
      </c>
    </row>
    <row r="209" spans="1:3" ht="15">
      <c r="A209" s="7">
        <v>239</v>
      </c>
      <c r="B209" s="59" t="s">
        <v>122</v>
      </c>
      <c r="C209">
        <v>0</v>
      </c>
    </row>
    <row r="210" spans="1:3" ht="15">
      <c r="A210" s="9">
        <v>319</v>
      </c>
      <c r="B210" s="69" t="s">
        <v>117</v>
      </c>
      <c r="C210">
        <v>0</v>
      </c>
    </row>
    <row r="211" spans="1:3" ht="15">
      <c r="A211" s="12">
        <v>409</v>
      </c>
      <c r="B211" s="25" t="s">
        <v>73</v>
      </c>
      <c r="C211">
        <v>0</v>
      </c>
    </row>
    <row r="212" spans="1:3" ht="15">
      <c r="A212" s="12">
        <v>410</v>
      </c>
      <c r="B212" s="25" t="s">
        <v>73</v>
      </c>
      <c r="C212">
        <v>0</v>
      </c>
    </row>
    <row r="213" spans="1:3" ht="15">
      <c r="A213" s="12">
        <v>419</v>
      </c>
      <c r="B213" s="25" t="s">
        <v>101</v>
      </c>
      <c r="C213">
        <v>0</v>
      </c>
    </row>
    <row r="214" spans="1:3" ht="15">
      <c r="A214" s="12">
        <v>420</v>
      </c>
      <c r="B214" s="25" t="s">
        <v>101</v>
      </c>
      <c r="C214">
        <v>0</v>
      </c>
    </row>
    <row r="215" spans="1:3" ht="15">
      <c r="A215" s="12">
        <v>424</v>
      </c>
      <c r="B215" s="25" t="s">
        <v>117</v>
      </c>
      <c r="C215">
        <v>0</v>
      </c>
    </row>
    <row r="216" spans="1:3" ht="15">
      <c r="A216" s="14">
        <v>506</v>
      </c>
      <c r="B216" s="76" t="s">
        <v>58</v>
      </c>
      <c r="C216">
        <v>0</v>
      </c>
    </row>
    <row r="217" spans="1:3" ht="15">
      <c r="A217" s="14">
        <v>509</v>
      </c>
      <c r="B217" s="76" t="s">
        <v>198</v>
      </c>
      <c r="C217">
        <v>0</v>
      </c>
    </row>
    <row r="218" spans="1:3" ht="15">
      <c r="A218" s="14">
        <v>511</v>
      </c>
      <c r="B218" s="76" t="s">
        <v>198</v>
      </c>
      <c r="C218">
        <v>0</v>
      </c>
    </row>
    <row r="219" spans="1:3" ht="15">
      <c r="A219" s="14">
        <v>513</v>
      </c>
      <c r="B219" s="76" t="s">
        <v>73</v>
      </c>
      <c r="C219">
        <v>0</v>
      </c>
    </row>
    <row r="220" spans="1:3" ht="15">
      <c r="A220" s="14">
        <v>515</v>
      </c>
      <c r="B220" s="76" t="s">
        <v>73</v>
      </c>
      <c r="C220">
        <v>0</v>
      </c>
    </row>
    <row r="221" spans="1:3" ht="15">
      <c r="A221" s="14">
        <v>516</v>
      </c>
      <c r="B221" s="76" t="s">
        <v>73</v>
      </c>
      <c r="C221">
        <v>0</v>
      </c>
    </row>
    <row r="222" spans="1:3" ht="15">
      <c r="A222" s="14">
        <v>517</v>
      </c>
      <c r="B222" s="76" t="s">
        <v>82</v>
      </c>
      <c r="C222">
        <v>0</v>
      </c>
    </row>
    <row r="223" spans="1:3" ht="15">
      <c r="A223" s="14">
        <v>518</v>
      </c>
      <c r="B223" s="76" t="s">
        <v>82</v>
      </c>
      <c r="C223">
        <v>0</v>
      </c>
    </row>
    <row r="224" spans="1:3" ht="15">
      <c r="A224" s="14">
        <v>522</v>
      </c>
      <c r="B224" s="76" t="s">
        <v>101</v>
      </c>
      <c r="C224">
        <v>0</v>
      </c>
    </row>
    <row r="225" spans="1:3" ht="15">
      <c r="A225" s="14">
        <v>525</v>
      </c>
      <c r="B225" s="76" t="s">
        <v>117</v>
      </c>
      <c r="C225">
        <v>0</v>
      </c>
    </row>
    <row r="226" spans="1:3" ht="15">
      <c r="A226" s="14">
        <v>534</v>
      </c>
      <c r="B226" s="76" t="s">
        <v>255</v>
      </c>
      <c r="C226">
        <v>0</v>
      </c>
    </row>
    <row r="227" spans="1:3" ht="15">
      <c r="A227" s="14">
        <v>536</v>
      </c>
      <c r="B227" s="76" t="s">
        <v>255</v>
      </c>
      <c r="C227">
        <v>0</v>
      </c>
    </row>
    <row r="228" spans="1:3" ht="15">
      <c r="A228" s="14">
        <v>537</v>
      </c>
      <c r="B228" s="76" t="s">
        <v>122</v>
      </c>
      <c r="C228">
        <v>0</v>
      </c>
    </row>
    <row r="229" spans="1:3" ht="15.75" thickBot="1">
      <c r="A229" s="15">
        <v>539</v>
      </c>
      <c r="B229" s="77" t="s">
        <v>131</v>
      </c>
      <c r="C229">
        <v>0</v>
      </c>
    </row>
  </sheetData>
  <sheetProtection/>
  <autoFilter ref="A40:C208">
    <sortState ref="A41:C229">
      <sortCondition descending="1" sortBy="value" ref="C41:C229"/>
    </sortState>
  </autoFilter>
  <mergeCells count="1">
    <mergeCell ref="A3:C3"/>
  </mergeCells>
  <printOptions/>
  <pageMargins left="0.7" right="0.7" top="0.787401575" bottom="0.787401575" header="0.3" footer="0.3"/>
  <pageSetup horizontalDpi="600" verticalDpi="600" orientation="portrait" paperSize="9" r:id="rId2"/>
  <rowBreaks count="1" manualBreakCount="1">
    <brk id="21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Jimbo</dc:creator>
  <cp:keywords/>
  <dc:description/>
  <cp:lastModifiedBy>*****</cp:lastModifiedBy>
  <cp:lastPrinted>2011-08-07T18:49:04Z</cp:lastPrinted>
  <dcterms:created xsi:type="dcterms:W3CDTF">2010-09-21T18:15:54Z</dcterms:created>
  <dcterms:modified xsi:type="dcterms:W3CDTF">2011-08-08T08:37:01Z</dcterms:modified>
  <cp:category/>
  <cp:version/>
  <cp:contentType/>
  <cp:contentStatus/>
</cp:coreProperties>
</file>